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MATIFIC\Hungría\"/>
    </mc:Choice>
  </mc:AlternateContent>
  <xr:revisionPtr revIDLastSave="0" documentId="13_ncr:1_{0FB396F2-FCC5-423F-A40C-BDF6EC6DBC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eaderboard" sheetId="2" r:id="rId1"/>
  </sheets>
  <definedNames>
    <definedName name="_xlnm._FilterDatabase" localSheetId="0" hidden="1">Leaderboard!$A$1:$AD$653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pyLX8e4odWqUs80/K2mkTIh0D4w=="/>
    </ext>
  </extLst>
</workbook>
</file>

<file path=xl/calcChain.xml><?xml version="1.0" encoding="utf-8"?>
<calcChain xmlns="http://schemas.openxmlformats.org/spreadsheetml/2006/main">
  <c r="W653" i="2" l="1"/>
  <c r="P653" i="2" s="1"/>
  <c r="O653" i="2" s="1"/>
  <c r="W652" i="2"/>
  <c r="P652" i="2" s="1"/>
  <c r="O652" i="2" s="1"/>
  <c r="W651" i="2"/>
  <c r="P651" i="2" s="1"/>
  <c r="O651" i="2" s="1"/>
  <c r="W650" i="2"/>
  <c r="P650" i="2" s="1"/>
  <c r="O650" i="2" s="1"/>
  <c r="W649" i="2"/>
  <c r="P649" i="2" s="1"/>
  <c r="O649" i="2" s="1"/>
  <c r="W648" i="2"/>
  <c r="P648" i="2"/>
  <c r="O648" i="2" s="1"/>
  <c r="W647" i="2"/>
  <c r="P647" i="2"/>
  <c r="O647" i="2" s="1"/>
  <c r="W646" i="2"/>
  <c r="P646" i="2" s="1"/>
  <c r="O646" i="2" s="1"/>
  <c r="W645" i="2"/>
  <c r="P645" i="2" s="1"/>
  <c r="O645" i="2" s="1"/>
  <c r="W644" i="2"/>
  <c r="P644" i="2" s="1"/>
  <c r="O644" i="2" s="1"/>
  <c r="W643" i="2"/>
  <c r="P643" i="2"/>
  <c r="O643" i="2"/>
  <c r="W642" i="2"/>
  <c r="P642" i="2" s="1"/>
  <c r="O642" i="2" s="1"/>
  <c r="W641" i="2"/>
  <c r="P641" i="2" s="1"/>
  <c r="O641" i="2" s="1"/>
  <c r="W640" i="2"/>
  <c r="P640" i="2"/>
  <c r="O640" i="2" s="1"/>
  <c r="W639" i="2"/>
  <c r="P639" i="2"/>
  <c r="O639" i="2" s="1"/>
  <c r="W638" i="2"/>
  <c r="P638" i="2" s="1"/>
  <c r="O638" i="2" s="1"/>
  <c r="W637" i="2"/>
  <c r="P637" i="2" s="1"/>
  <c r="O637" i="2" s="1"/>
  <c r="W636" i="2"/>
  <c r="P636" i="2" s="1"/>
  <c r="O636" i="2" s="1"/>
  <c r="W635" i="2"/>
  <c r="P635" i="2"/>
  <c r="O635" i="2"/>
  <c r="W634" i="2"/>
  <c r="P634" i="2" s="1"/>
  <c r="O634" i="2" s="1"/>
  <c r="W633" i="2"/>
  <c r="P633" i="2" s="1"/>
  <c r="O633" i="2" s="1"/>
  <c r="W632" i="2"/>
  <c r="P632" i="2"/>
  <c r="O632" i="2" s="1"/>
  <c r="W631" i="2"/>
  <c r="P631" i="2"/>
  <c r="O631" i="2" s="1"/>
  <c r="W630" i="2"/>
  <c r="P630" i="2"/>
  <c r="O630" i="2"/>
  <c r="W629" i="2"/>
  <c r="P629" i="2" s="1"/>
  <c r="O629" i="2" s="1"/>
  <c r="W628" i="2"/>
  <c r="P628" i="2" s="1"/>
  <c r="O628" i="2" s="1"/>
  <c r="W627" i="2"/>
  <c r="P627" i="2"/>
  <c r="O627" i="2" s="1"/>
  <c r="W626" i="2"/>
  <c r="P626" i="2" s="1"/>
  <c r="O626" i="2" s="1"/>
  <c r="W625" i="2"/>
  <c r="P625" i="2" s="1"/>
  <c r="O625" i="2" s="1"/>
  <c r="W624" i="2"/>
  <c r="P624" i="2"/>
  <c r="O624" i="2" s="1"/>
  <c r="W623" i="2"/>
  <c r="P623" i="2"/>
  <c r="O623" i="2" s="1"/>
  <c r="W622" i="2"/>
  <c r="P622" i="2"/>
  <c r="O622" i="2"/>
  <c r="W621" i="2"/>
  <c r="P621" i="2" s="1"/>
  <c r="O621" i="2" s="1"/>
  <c r="W620" i="2"/>
  <c r="P620" i="2" s="1"/>
  <c r="O620" i="2" s="1"/>
  <c r="W619" i="2"/>
  <c r="P619" i="2"/>
  <c r="O619" i="2"/>
  <c r="W618" i="2"/>
  <c r="P618" i="2"/>
  <c r="O618" i="2"/>
  <c r="W617" i="2"/>
  <c r="P617" i="2"/>
  <c r="O617" i="2"/>
  <c r="W616" i="2"/>
  <c r="P616" i="2"/>
  <c r="O616" i="2" s="1"/>
  <c r="W615" i="2"/>
  <c r="P615" i="2"/>
  <c r="O615" i="2" s="1"/>
  <c r="W614" i="2"/>
  <c r="P614" i="2"/>
  <c r="O614" i="2" s="1"/>
  <c r="W613" i="2"/>
  <c r="P613" i="2" s="1"/>
  <c r="O613" i="2" s="1"/>
  <c r="W612" i="2"/>
  <c r="P612" i="2" s="1"/>
  <c r="O612" i="2" s="1"/>
  <c r="W611" i="2"/>
  <c r="P611" i="2" s="1"/>
  <c r="O611" i="2" s="1"/>
  <c r="W610" i="2"/>
  <c r="P610" i="2"/>
  <c r="O610" i="2"/>
  <c r="W609" i="2"/>
  <c r="P609" i="2"/>
  <c r="O609" i="2"/>
  <c r="W608" i="2"/>
  <c r="P608" i="2" s="1"/>
  <c r="O608" i="2" s="1"/>
  <c r="W607" i="2"/>
  <c r="P607" i="2"/>
  <c r="O607" i="2" s="1"/>
  <c r="W606" i="2"/>
  <c r="P606" i="2"/>
  <c r="O606" i="2" s="1"/>
  <c r="W605" i="2"/>
  <c r="P605" i="2" s="1"/>
  <c r="O605" i="2" s="1"/>
  <c r="W604" i="2"/>
  <c r="P604" i="2" s="1"/>
  <c r="O604" i="2" s="1"/>
  <c r="W603" i="2"/>
  <c r="P603" i="2" s="1"/>
  <c r="O603" i="2" s="1"/>
  <c r="W602" i="2"/>
  <c r="P602" i="2"/>
  <c r="O602" i="2"/>
  <c r="W601" i="2"/>
  <c r="P601" i="2"/>
  <c r="O601" i="2"/>
  <c r="W600" i="2"/>
  <c r="P600" i="2"/>
  <c r="O600" i="2" s="1"/>
  <c r="W599" i="2"/>
  <c r="P599" i="2"/>
  <c r="O599" i="2" s="1"/>
  <c r="W598" i="2"/>
  <c r="P598" i="2"/>
  <c r="O598" i="2" s="1"/>
  <c r="W597" i="2"/>
  <c r="P597" i="2" s="1"/>
  <c r="O597" i="2" s="1"/>
  <c r="W596" i="2"/>
  <c r="P596" i="2" s="1"/>
  <c r="O596" i="2" s="1"/>
  <c r="W595" i="2"/>
  <c r="P595" i="2" s="1"/>
  <c r="O595" i="2" s="1"/>
  <c r="W594" i="2"/>
  <c r="P594" i="2"/>
  <c r="O594" i="2"/>
  <c r="W593" i="2"/>
  <c r="P593" i="2"/>
  <c r="O593" i="2"/>
  <c r="W592" i="2"/>
  <c r="P592" i="2"/>
  <c r="O592" i="2" s="1"/>
  <c r="W591" i="2"/>
  <c r="P591" i="2"/>
  <c r="O591" i="2" s="1"/>
  <c r="W590" i="2"/>
  <c r="P590" i="2"/>
  <c r="O590" i="2" s="1"/>
  <c r="W589" i="2"/>
  <c r="P589" i="2" s="1"/>
  <c r="O589" i="2" s="1"/>
  <c r="W588" i="2"/>
  <c r="P588" i="2" s="1"/>
  <c r="O588" i="2" s="1"/>
  <c r="W587" i="2"/>
  <c r="P587" i="2" s="1"/>
  <c r="O587" i="2" s="1"/>
  <c r="W586" i="2"/>
  <c r="P586" i="2"/>
  <c r="O586" i="2"/>
  <c r="W585" i="2"/>
  <c r="P585" i="2"/>
  <c r="O585" i="2"/>
  <c r="W584" i="2"/>
  <c r="P584" i="2"/>
  <c r="O584" i="2" s="1"/>
  <c r="W583" i="2"/>
  <c r="P583" i="2"/>
  <c r="O583" i="2" s="1"/>
  <c r="W582" i="2"/>
  <c r="P582" i="2"/>
  <c r="O582" i="2" s="1"/>
  <c r="W581" i="2"/>
  <c r="P581" i="2" s="1"/>
  <c r="O581" i="2" s="1"/>
  <c r="W580" i="2"/>
  <c r="P580" i="2" s="1"/>
  <c r="O580" i="2" s="1"/>
  <c r="W579" i="2"/>
  <c r="P579" i="2" s="1"/>
  <c r="O579" i="2" s="1"/>
  <c r="W578" i="2"/>
  <c r="P578" i="2"/>
  <c r="O578" i="2"/>
  <c r="W577" i="2"/>
  <c r="P577" i="2"/>
  <c r="O577" i="2"/>
  <c r="W576" i="2"/>
  <c r="P576" i="2"/>
  <c r="O576" i="2" s="1"/>
  <c r="W575" i="2"/>
  <c r="P575" i="2"/>
  <c r="O575" i="2" s="1"/>
  <c r="W574" i="2"/>
  <c r="P574" i="2"/>
  <c r="O574" i="2" s="1"/>
  <c r="W573" i="2"/>
  <c r="P573" i="2" s="1"/>
  <c r="O573" i="2" s="1"/>
  <c r="W572" i="2"/>
  <c r="P572" i="2" s="1"/>
  <c r="O572" i="2" s="1"/>
  <c r="W571" i="2"/>
  <c r="P571" i="2" s="1"/>
  <c r="O571" i="2" s="1"/>
  <c r="W570" i="2"/>
  <c r="P570" i="2"/>
  <c r="O570" i="2"/>
  <c r="W569" i="2"/>
  <c r="P569" i="2"/>
  <c r="O569" i="2"/>
  <c r="W568" i="2"/>
  <c r="P568" i="2"/>
  <c r="O568" i="2" s="1"/>
  <c r="W567" i="2"/>
  <c r="P567" i="2"/>
  <c r="O567" i="2" s="1"/>
  <c r="W566" i="2"/>
  <c r="P566" i="2"/>
  <c r="O566" i="2" s="1"/>
  <c r="W565" i="2"/>
  <c r="P565" i="2" s="1"/>
  <c r="O565" i="2" s="1"/>
  <c r="W564" i="2"/>
  <c r="P564" i="2" s="1"/>
  <c r="O564" i="2" s="1"/>
  <c r="W563" i="2"/>
  <c r="P563" i="2" s="1"/>
  <c r="O563" i="2" s="1"/>
  <c r="W562" i="2"/>
  <c r="P562" i="2"/>
  <c r="O562" i="2"/>
  <c r="W561" i="2"/>
  <c r="P561" i="2"/>
  <c r="O561" i="2"/>
  <c r="W560" i="2"/>
  <c r="P560" i="2"/>
  <c r="O560" i="2" s="1"/>
  <c r="W559" i="2"/>
  <c r="P559" i="2"/>
  <c r="O559" i="2" s="1"/>
  <c r="W558" i="2"/>
  <c r="P558" i="2"/>
  <c r="O558" i="2" s="1"/>
  <c r="W557" i="2"/>
  <c r="P557" i="2" s="1"/>
  <c r="O557" i="2" s="1"/>
  <c r="W556" i="2"/>
  <c r="P556" i="2" s="1"/>
  <c r="O556" i="2" s="1"/>
  <c r="W555" i="2"/>
  <c r="P555" i="2" s="1"/>
  <c r="O555" i="2"/>
  <c r="W554" i="2"/>
  <c r="P554" i="2"/>
  <c r="O554" i="2"/>
  <c r="W553" i="2"/>
  <c r="P553" i="2"/>
  <c r="O553" i="2"/>
  <c r="W552" i="2"/>
  <c r="P552" i="2"/>
  <c r="O552" i="2" s="1"/>
  <c r="W551" i="2"/>
  <c r="P551" i="2"/>
  <c r="O551" i="2" s="1"/>
  <c r="W550" i="2"/>
  <c r="P550" i="2"/>
  <c r="O550" i="2" s="1"/>
  <c r="W549" i="2"/>
  <c r="P549" i="2" s="1"/>
  <c r="O549" i="2" s="1"/>
  <c r="W548" i="2"/>
  <c r="P548" i="2" s="1"/>
  <c r="O548" i="2" s="1"/>
  <c r="W547" i="2"/>
  <c r="P547" i="2" s="1"/>
  <c r="O547" i="2" s="1"/>
  <c r="W546" i="2"/>
  <c r="P546" i="2"/>
  <c r="O546" i="2"/>
  <c r="W545" i="2"/>
  <c r="P545" i="2"/>
  <c r="O545" i="2"/>
  <c r="W544" i="2"/>
  <c r="P544" i="2"/>
  <c r="O544" i="2" s="1"/>
  <c r="W543" i="2"/>
  <c r="P543" i="2"/>
  <c r="O543" i="2" s="1"/>
  <c r="W542" i="2"/>
  <c r="P542" i="2"/>
  <c r="O542" i="2" s="1"/>
  <c r="W541" i="2"/>
  <c r="P541" i="2" s="1"/>
  <c r="O541" i="2" s="1"/>
  <c r="W540" i="2"/>
  <c r="P540" i="2" s="1"/>
  <c r="O540" i="2" s="1"/>
  <c r="W539" i="2"/>
  <c r="P539" i="2" s="1"/>
  <c r="O539" i="2" s="1"/>
  <c r="W538" i="2"/>
  <c r="P538" i="2"/>
  <c r="O538" i="2"/>
  <c r="W537" i="2"/>
  <c r="P537" i="2"/>
  <c r="O537" i="2"/>
  <c r="W536" i="2"/>
  <c r="P536" i="2"/>
  <c r="O536" i="2" s="1"/>
  <c r="W535" i="2"/>
  <c r="P535" i="2"/>
  <c r="O535" i="2" s="1"/>
  <c r="W534" i="2"/>
  <c r="P534" i="2"/>
  <c r="O534" i="2" s="1"/>
  <c r="W533" i="2"/>
  <c r="P533" i="2" s="1"/>
  <c r="O533" i="2" s="1"/>
  <c r="W532" i="2"/>
  <c r="P532" i="2" s="1"/>
  <c r="O532" i="2" s="1"/>
  <c r="W531" i="2"/>
  <c r="P531" i="2" s="1"/>
  <c r="O531" i="2" s="1"/>
  <c r="W530" i="2"/>
  <c r="P530" i="2"/>
  <c r="O530" i="2"/>
  <c r="W529" i="2"/>
  <c r="P529" i="2"/>
  <c r="O529" i="2"/>
  <c r="W528" i="2"/>
  <c r="P528" i="2"/>
  <c r="O528" i="2" s="1"/>
  <c r="W527" i="2"/>
  <c r="P527" i="2"/>
  <c r="O527" i="2" s="1"/>
  <c r="W526" i="2"/>
  <c r="P526" i="2"/>
  <c r="O526" i="2" s="1"/>
  <c r="W525" i="2"/>
  <c r="P525" i="2" s="1"/>
  <c r="O525" i="2" s="1"/>
  <c r="W524" i="2"/>
  <c r="P524" i="2" s="1"/>
  <c r="O524" i="2" s="1"/>
  <c r="W523" i="2"/>
  <c r="P523" i="2" s="1"/>
  <c r="O523" i="2"/>
  <c r="W522" i="2"/>
  <c r="P522" i="2"/>
  <c r="O522" i="2"/>
  <c r="W521" i="2"/>
  <c r="P521" i="2"/>
  <c r="O521" i="2"/>
  <c r="W520" i="2"/>
  <c r="P520" i="2"/>
  <c r="O520" i="2" s="1"/>
  <c r="W519" i="2"/>
  <c r="P519" i="2"/>
  <c r="O519" i="2" s="1"/>
  <c r="W518" i="2"/>
  <c r="P518" i="2"/>
  <c r="O518" i="2" s="1"/>
  <c r="W517" i="2"/>
  <c r="P517" i="2" s="1"/>
  <c r="O517" i="2" s="1"/>
  <c r="W516" i="2"/>
  <c r="P516" i="2" s="1"/>
  <c r="O516" i="2" s="1"/>
  <c r="W515" i="2"/>
  <c r="P515" i="2" s="1"/>
  <c r="O515" i="2" s="1"/>
  <c r="W514" i="2"/>
  <c r="P514" i="2"/>
  <c r="O514" i="2"/>
  <c r="W513" i="2"/>
  <c r="P513" i="2"/>
  <c r="O513" i="2"/>
  <c r="W512" i="2"/>
  <c r="P512" i="2"/>
  <c r="O512" i="2" s="1"/>
  <c r="W511" i="2"/>
  <c r="P511" i="2"/>
  <c r="O511" i="2" s="1"/>
  <c r="W510" i="2"/>
  <c r="P510" i="2"/>
  <c r="O510" i="2" s="1"/>
  <c r="W509" i="2"/>
  <c r="P509" i="2" s="1"/>
  <c r="O509" i="2" s="1"/>
  <c r="W508" i="2"/>
  <c r="P508" i="2" s="1"/>
  <c r="O508" i="2" s="1"/>
  <c r="W507" i="2"/>
  <c r="P507" i="2" s="1"/>
  <c r="O507" i="2" s="1"/>
  <c r="W506" i="2"/>
  <c r="P506" i="2"/>
  <c r="O506" i="2"/>
  <c r="W505" i="2"/>
  <c r="P505" i="2"/>
  <c r="O505" i="2"/>
  <c r="W504" i="2"/>
  <c r="P504" i="2"/>
  <c r="O504" i="2" s="1"/>
  <c r="W503" i="2"/>
  <c r="P503" i="2"/>
  <c r="O503" i="2" s="1"/>
  <c r="W502" i="2"/>
  <c r="P502" i="2"/>
  <c r="O502" i="2" s="1"/>
  <c r="W501" i="2"/>
  <c r="P501" i="2" s="1"/>
  <c r="O501" i="2" s="1"/>
  <c r="W500" i="2"/>
  <c r="P500" i="2" s="1"/>
  <c r="O500" i="2" s="1"/>
  <c r="W499" i="2"/>
  <c r="P499" i="2" s="1"/>
  <c r="O499" i="2" s="1"/>
  <c r="W498" i="2"/>
  <c r="P498" i="2"/>
  <c r="O498" i="2"/>
  <c r="W497" i="2"/>
  <c r="P497" i="2"/>
  <c r="O497" i="2"/>
  <c r="W496" i="2"/>
  <c r="P496" i="2"/>
  <c r="O496" i="2" s="1"/>
  <c r="W495" i="2"/>
  <c r="P495" i="2"/>
  <c r="O495" i="2" s="1"/>
  <c r="W494" i="2"/>
  <c r="P494" i="2"/>
  <c r="O494" i="2" s="1"/>
  <c r="W493" i="2"/>
  <c r="P493" i="2" s="1"/>
  <c r="O493" i="2" s="1"/>
  <c r="W492" i="2"/>
  <c r="P492" i="2" s="1"/>
  <c r="O492" i="2" s="1"/>
  <c r="W491" i="2"/>
  <c r="P491" i="2" s="1"/>
  <c r="O491" i="2" s="1"/>
  <c r="W490" i="2"/>
  <c r="P490" i="2"/>
  <c r="O490" i="2"/>
  <c r="W489" i="2"/>
  <c r="P489" i="2"/>
  <c r="O489" i="2"/>
  <c r="W488" i="2"/>
  <c r="P488" i="2"/>
  <c r="O488" i="2" s="1"/>
  <c r="W487" i="2"/>
  <c r="P487" i="2"/>
  <c r="O487" i="2" s="1"/>
  <c r="W486" i="2"/>
  <c r="P486" i="2"/>
  <c r="O486" i="2" s="1"/>
  <c r="W485" i="2"/>
  <c r="P485" i="2" s="1"/>
  <c r="O485" i="2" s="1"/>
  <c r="W484" i="2"/>
  <c r="P484" i="2" s="1"/>
  <c r="O484" i="2" s="1"/>
  <c r="W483" i="2"/>
  <c r="P483" i="2" s="1"/>
  <c r="O483" i="2" s="1"/>
  <c r="W482" i="2"/>
  <c r="P482" i="2"/>
  <c r="O482" i="2"/>
  <c r="W481" i="2"/>
  <c r="P481" i="2"/>
  <c r="O481" i="2"/>
  <c r="W480" i="2"/>
  <c r="P480" i="2"/>
  <c r="O480" i="2" s="1"/>
  <c r="W479" i="2"/>
  <c r="P479" i="2"/>
  <c r="O479" i="2" s="1"/>
  <c r="W478" i="2"/>
  <c r="P478" i="2"/>
  <c r="O478" i="2" s="1"/>
  <c r="W477" i="2"/>
  <c r="P477" i="2" s="1"/>
  <c r="O477" i="2" s="1"/>
  <c r="W476" i="2"/>
  <c r="P476" i="2" s="1"/>
  <c r="O476" i="2" s="1"/>
  <c r="W475" i="2"/>
  <c r="P475" i="2" s="1"/>
  <c r="O475" i="2" s="1"/>
  <c r="W474" i="2"/>
  <c r="P474" i="2"/>
  <c r="O474" i="2"/>
  <c r="W473" i="2"/>
  <c r="P473" i="2"/>
  <c r="O473" i="2"/>
  <c r="W472" i="2"/>
  <c r="P472" i="2"/>
  <c r="O472" i="2" s="1"/>
  <c r="W471" i="2"/>
  <c r="P471" i="2"/>
  <c r="O471" i="2" s="1"/>
  <c r="W470" i="2"/>
  <c r="P470" i="2"/>
  <c r="O470" i="2" s="1"/>
  <c r="W469" i="2"/>
  <c r="P469" i="2" s="1"/>
  <c r="O469" i="2" s="1"/>
  <c r="W468" i="2"/>
  <c r="P468" i="2" s="1"/>
  <c r="O468" i="2" s="1"/>
  <c r="W467" i="2"/>
  <c r="P467" i="2" s="1"/>
  <c r="O467" i="2" s="1"/>
  <c r="W466" i="2"/>
  <c r="P466" i="2"/>
  <c r="O466" i="2"/>
  <c r="W465" i="2"/>
  <c r="P465" i="2"/>
  <c r="O465" i="2"/>
  <c r="W464" i="2"/>
  <c r="P464" i="2"/>
  <c r="O464" i="2" s="1"/>
  <c r="W463" i="2"/>
  <c r="P463" i="2"/>
  <c r="O463" i="2" s="1"/>
  <c r="W462" i="2"/>
  <c r="P462" i="2"/>
  <c r="O462" i="2" s="1"/>
  <c r="W461" i="2"/>
  <c r="P461" i="2" s="1"/>
  <c r="O461" i="2" s="1"/>
  <c r="W460" i="2"/>
  <c r="P460" i="2" s="1"/>
  <c r="O460" i="2" s="1"/>
  <c r="W459" i="2"/>
  <c r="P459" i="2" s="1"/>
  <c r="O459" i="2" s="1"/>
  <c r="W458" i="2"/>
  <c r="P458" i="2"/>
  <c r="O458" i="2"/>
  <c r="W457" i="2"/>
  <c r="P457" i="2"/>
  <c r="O457" i="2"/>
  <c r="W456" i="2"/>
  <c r="P456" i="2"/>
  <c r="O456" i="2" s="1"/>
  <c r="W455" i="2"/>
  <c r="P455" i="2"/>
  <c r="O455" i="2" s="1"/>
  <c r="W454" i="2"/>
  <c r="P454" i="2"/>
  <c r="O454" i="2" s="1"/>
  <c r="W453" i="2"/>
  <c r="P453" i="2" s="1"/>
  <c r="O453" i="2" s="1"/>
  <c r="W452" i="2"/>
  <c r="P452" i="2" s="1"/>
  <c r="O452" i="2" s="1"/>
  <c r="W451" i="2"/>
  <c r="P451" i="2" s="1"/>
  <c r="O451" i="2" s="1"/>
  <c r="W450" i="2"/>
  <c r="P450" i="2"/>
  <c r="O450" i="2"/>
  <c r="W449" i="2"/>
  <c r="P449" i="2"/>
  <c r="O449" i="2"/>
  <c r="W448" i="2"/>
  <c r="P448" i="2"/>
  <c r="O448" i="2" s="1"/>
  <c r="W447" i="2"/>
  <c r="P447" i="2"/>
  <c r="O447" i="2" s="1"/>
  <c r="W446" i="2"/>
  <c r="P446" i="2"/>
  <c r="O446" i="2" s="1"/>
  <c r="W445" i="2"/>
  <c r="P445" i="2" s="1"/>
  <c r="O445" i="2" s="1"/>
  <c r="W444" i="2"/>
  <c r="P444" i="2" s="1"/>
  <c r="O444" i="2" s="1"/>
  <c r="W443" i="2"/>
  <c r="P443" i="2" s="1"/>
  <c r="O443" i="2" s="1"/>
  <c r="W442" i="2"/>
  <c r="P442" i="2"/>
  <c r="O442" i="2"/>
  <c r="W441" i="2"/>
  <c r="P441" i="2"/>
  <c r="O441" i="2"/>
  <c r="W440" i="2"/>
  <c r="P440" i="2"/>
  <c r="O440" i="2" s="1"/>
  <c r="W439" i="2"/>
  <c r="P439" i="2"/>
  <c r="O439" i="2" s="1"/>
  <c r="W438" i="2"/>
  <c r="P438" i="2"/>
  <c r="O438" i="2" s="1"/>
  <c r="W437" i="2"/>
  <c r="P437" i="2" s="1"/>
  <c r="O437" i="2" s="1"/>
  <c r="W436" i="2"/>
  <c r="P436" i="2" s="1"/>
  <c r="O436" i="2" s="1"/>
  <c r="W435" i="2"/>
  <c r="P435" i="2" s="1"/>
  <c r="O435" i="2" s="1"/>
  <c r="W434" i="2"/>
  <c r="P434" i="2"/>
  <c r="O434" i="2"/>
  <c r="W433" i="2"/>
  <c r="P433" i="2"/>
  <c r="O433" i="2"/>
  <c r="W432" i="2"/>
  <c r="P432" i="2"/>
  <c r="O432" i="2" s="1"/>
  <c r="W431" i="2"/>
  <c r="P431" i="2"/>
  <c r="O431" i="2" s="1"/>
  <c r="W430" i="2"/>
  <c r="P430" i="2"/>
  <c r="O430" i="2" s="1"/>
  <c r="W429" i="2"/>
  <c r="P429" i="2" s="1"/>
  <c r="O429" i="2" s="1"/>
  <c r="W428" i="2"/>
  <c r="P428" i="2" s="1"/>
  <c r="O428" i="2" s="1"/>
  <c r="W427" i="2"/>
  <c r="P427" i="2" s="1"/>
  <c r="O427" i="2"/>
  <c r="W426" i="2"/>
  <c r="P426" i="2"/>
  <c r="O426" i="2"/>
  <c r="W425" i="2"/>
  <c r="P425" i="2"/>
  <c r="O425" i="2"/>
  <c r="W424" i="2"/>
  <c r="P424" i="2"/>
  <c r="O424" i="2" s="1"/>
  <c r="W423" i="2"/>
  <c r="P423" i="2"/>
  <c r="O423" i="2" s="1"/>
  <c r="W422" i="2"/>
  <c r="P422" i="2"/>
  <c r="O422" i="2" s="1"/>
  <c r="W421" i="2"/>
  <c r="P421" i="2" s="1"/>
  <c r="O421" i="2" s="1"/>
  <c r="W420" i="2"/>
  <c r="P420" i="2" s="1"/>
  <c r="O420" i="2" s="1"/>
  <c r="W419" i="2"/>
  <c r="P419" i="2" s="1"/>
  <c r="O419" i="2" s="1"/>
  <c r="W418" i="2"/>
  <c r="P418" i="2"/>
  <c r="O418" i="2"/>
  <c r="W417" i="2"/>
  <c r="P417" i="2"/>
  <c r="O417" i="2"/>
  <c r="W416" i="2"/>
  <c r="P416" i="2"/>
  <c r="O416" i="2" s="1"/>
  <c r="W415" i="2"/>
  <c r="P415" i="2"/>
  <c r="O415" i="2" s="1"/>
  <c r="W414" i="2"/>
  <c r="P414" i="2"/>
  <c r="O414" i="2" s="1"/>
  <c r="W413" i="2"/>
  <c r="P413" i="2" s="1"/>
  <c r="O413" i="2" s="1"/>
  <c r="W412" i="2"/>
  <c r="P412" i="2" s="1"/>
  <c r="O412" i="2" s="1"/>
  <c r="W411" i="2"/>
  <c r="P411" i="2" s="1"/>
  <c r="O411" i="2" s="1"/>
  <c r="W410" i="2"/>
  <c r="P410" i="2"/>
  <c r="O410" i="2"/>
  <c r="W409" i="2"/>
  <c r="P409" i="2"/>
  <c r="O409" i="2"/>
  <c r="W408" i="2"/>
  <c r="P408" i="2"/>
  <c r="O408" i="2" s="1"/>
  <c r="W407" i="2"/>
  <c r="P407" i="2"/>
  <c r="O407" i="2" s="1"/>
  <c r="W406" i="2"/>
  <c r="P406" i="2"/>
  <c r="O406" i="2" s="1"/>
  <c r="W405" i="2"/>
  <c r="P405" i="2" s="1"/>
  <c r="O405" i="2" s="1"/>
  <c r="W404" i="2"/>
  <c r="P404" i="2" s="1"/>
  <c r="O404" i="2" s="1"/>
  <c r="W403" i="2"/>
  <c r="P403" i="2" s="1"/>
  <c r="O403" i="2" s="1"/>
  <c r="W402" i="2"/>
  <c r="P402" i="2"/>
  <c r="O402" i="2"/>
  <c r="W401" i="2"/>
  <c r="P401" i="2"/>
  <c r="O401" i="2"/>
  <c r="W400" i="2"/>
  <c r="P400" i="2"/>
  <c r="O400" i="2" s="1"/>
  <c r="W399" i="2"/>
  <c r="P399" i="2"/>
  <c r="O399" i="2" s="1"/>
  <c r="W398" i="2"/>
  <c r="P398" i="2"/>
  <c r="O398" i="2" s="1"/>
  <c r="W397" i="2"/>
  <c r="P397" i="2" s="1"/>
  <c r="O397" i="2" s="1"/>
  <c r="W396" i="2"/>
  <c r="P396" i="2" s="1"/>
  <c r="O396" i="2" s="1"/>
  <c r="W395" i="2"/>
  <c r="P395" i="2" s="1"/>
  <c r="O395" i="2"/>
  <c r="W394" i="2"/>
  <c r="P394" i="2"/>
  <c r="O394" i="2"/>
  <c r="W393" i="2"/>
  <c r="P393" i="2"/>
  <c r="O393" i="2"/>
  <c r="W392" i="2"/>
  <c r="P392" i="2"/>
  <c r="O392" i="2" s="1"/>
  <c r="W391" i="2"/>
  <c r="P391" i="2"/>
  <c r="O391" i="2" s="1"/>
  <c r="W390" i="2"/>
  <c r="P390" i="2"/>
  <c r="O390" i="2" s="1"/>
  <c r="W389" i="2"/>
  <c r="P389" i="2" s="1"/>
  <c r="O389" i="2" s="1"/>
  <c r="W388" i="2"/>
  <c r="P388" i="2" s="1"/>
  <c r="O388" i="2" s="1"/>
  <c r="W387" i="2"/>
  <c r="P387" i="2" s="1"/>
  <c r="O387" i="2" s="1"/>
  <c r="W386" i="2"/>
  <c r="P386" i="2"/>
  <c r="O386" i="2"/>
  <c r="W385" i="2"/>
  <c r="P385" i="2"/>
  <c r="O385" i="2"/>
  <c r="W384" i="2"/>
  <c r="P384" i="2"/>
  <c r="O384" i="2" s="1"/>
  <c r="W383" i="2"/>
  <c r="P383" i="2"/>
  <c r="O383" i="2" s="1"/>
  <c r="W382" i="2"/>
  <c r="P382" i="2"/>
  <c r="O382" i="2" s="1"/>
  <c r="W381" i="2"/>
  <c r="P381" i="2" s="1"/>
  <c r="O381" i="2" s="1"/>
  <c r="W380" i="2"/>
  <c r="P380" i="2" s="1"/>
  <c r="O380" i="2" s="1"/>
  <c r="W379" i="2"/>
  <c r="P379" i="2" s="1"/>
  <c r="O379" i="2" s="1"/>
  <c r="W378" i="2"/>
  <c r="P378" i="2"/>
  <c r="O378" i="2"/>
  <c r="W377" i="2"/>
  <c r="P377" i="2"/>
  <c r="O377" i="2"/>
  <c r="W376" i="2"/>
  <c r="P376" i="2"/>
  <c r="O376" i="2" s="1"/>
  <c r="W375" i="2"/>
  <c r="P375" i="2"/>
  <c r="O375" i="2" s="1"/>
  <c r="W374" i="2"/>
  <c r="P374" i="2"/>
  <c r="O374" i="2" s="1"/>
  <c r="W373" i="2"/>
  <c r="P373" i="2" s="1"/>
  <c r="O373" i="2" s="1"/>
  <c r="W372" i="2"/>
  <c r="P372" i="2" s="1"/>
  <c r="O372" i="2" s="1"/>
  <c r="W371" i="2"/>
  <c r="P371" i="2" s="1"/>
  <c r="O371" i="2" s="1"/>
  <c r="W370" i="2"/>
  <c r="P370" i="2"/>
  <c r="O370" i="2"/>
  <c r="W369" i="2"/>
  <c r="P369" i="2"/>
  <c r="O369" i="2"/>
  <c r="W368" i="2"/>
  <c r="P368" i="2"/>
  <c r="O368" i="2" s="1"/>
  <c r="W367" i="2"/>
  <c r="P367" i="2"/>
  <c r="O367" i="2" s="1"/>
  <c r="W366" i="2"/>
  <c r="P366" i="2"/>
  <c r="O366" i="2" s="1"/>
  <c r="W365" i="2"/>
  <c r="P365" i="2" s="1"/>
  <c r="O365" i="2" s="1"/>
  <c r="W364" i="2"/>
  <c r="P364" i="2" s="1"/>
  <c r="O364" i="2" s="1"/>
  <c r="W363" i="2"/>
  <c r="P363" i="2" s="1"/>
  <c r="O363" i="2"/>
  <c r="W362" i="2"/>
  <c r="P362" i="2"/>
  <c r="O362" i="2"/>
  <c r="W361" i="2"/>
  <c r="P361" i="2"/>
  <c r="O361" i="2"/>
  <c r="W360" i="2"/>
  <c r="P360" i="2"/>
  <c r="O360" i="2" s="1"/>
  <c r="W359" i="2"/>
  <c r="P359" i="2"/>
  <c r="O359" i="2" s="1"/>
  <c r="W358" i="2"/>
  <c r="P358" i="2"/>
  <c r="O358" i="2" s="1"/>
  <c r="W357" i="2"/>
  <c r="P357" i="2" s="1"/>
  <c r="O357" i="2" s="1"/>
  <c r="W356" i="2"/>
  <c r="P356" i="2" s="1"/>
  <c r="O356" i="2" s="1"/>
  <c r="W355" i="2"/>
  <c r="P355" i="2" s="1"/>
  <c r="O355" i="2" s="1"/>
  <c r="W354" i="2"/>
  <c r="P354" i="2"/>
  <c r="O354" i="2"/>
  <c r="W353" i="2"/>
  <c r="P353" i="2"/>
  <c r="O353" i="2"/>
  <c r="W352" i="2"/>
  <c r="P352" i="2"/>
  <c r="O352" i="2" s="1"/>
  <c r="W351" i="2"/>
  <c r="P351" i="2"/>
  <c r="O351" i="2" s="1"/>
  <c r="W350" i="2"/>
  <c r="P350" i="2"/>
  <c r="O350" i="2" s="1"/>
  <c r="W349" i="2"/>
  <c r="P349" i="2" s="1"/>
  <c r="O349" i="2" s="1"/>
  <c r="W348" i="2"/>
  <c r="P348" i="2" s="1"/>
  <c r="O348" i="2" s="1"/>
  <c r="W347" i="2"/>
  <c r="P347" i="2" s="1"/>
  <c r="O347" i="2" s="1"/>
  <c r="W346" i="2"/>
  <c r="P346" i="2"/>
  <c r="O346" i="2"/>
  <c r="W345" i="2"/>
  <c r="P345" i="2"/>
  <c r="O345" i="2"/>
  <c r="W344" i="2"/>
  <c r="P344" i="2"/>
  <c r="O344" i="2" s="1"/>
  <c r="W343" i="2"/>
  <c r="P343" i="2"/>
  <c r="O343" i="2" s="1"/>
  <c r="W342" i="2"/>
  <c r="P342" i="2"/>
  <c r="O342" i="2" s="1"/>
  <c r="W341" i="2"/>
  <c r="P341" i="2" s="1"/>
  <c r="O341" i="2" s="1"/>
  <c r="W340" i="2"/>
  <c r="P340" i="2" s="1"/>
  <c r="O340" i="2" s="1"/>
  <c r="W339" i="2"/>
  <c r="P339" i="2" s="1"/>
  <c r="O339" i="2" s="1"/>
  <c r="W338" i="2"/>
  <c r="P338" i="2"/>
  <c r="O338" i="2"/>
  <c r="W337" i="2"/>
  <c r="P337" i="2"/>
  <c r="O337" i="2"/>
  <c r="W336" i="2"/>
  <c r="P336" i="2"/>
  <c r="O336" i="2" s="1"/>
  <c r="W335" i="2"/>
  <c r="P335" i="2"/>
  <c r="O335" i="2" s="1"/>
  <c r="W334" i="2"/>
  <c r="P334" i="2"/>
  <c r="O334" i="2" s="1"/>
  <c r="W333" i="2"/>
  <c r="P333" i="2" s="1"/>
  <c r="O333" i="2" s="1"/>
  <c r="W332" i="2"/>
  <c r="P332" i="2" s="1"/>
  <c r="O332" i="2" s="1"/>
  <c r="W331" i="2"/>
  <c r="P331" i="2" s="1"/>
  <c r="O331" i="2" s="1"/>
  <c r="W330" i="2"/>
  <c r="P330" i="2"/>
  <c r="O330" i="2" s="1"/>
  <c r="W329" i="2"/>
  <c r="P329" i="2"/>
  <c r="O329" i="2"/>
  <c r="W328" i="2"/>
  <c r="P328" i="2"/>
  <c r="O328" i="2" s="1"/>
  <c r="W327" i="2"/>
  <c r="P327" i="2"/>
  <c r="O327" i="2" s="1"/>
  <c r="W326" i="2"/>
  <c r="P326" i="2"/>
  <c r="O326" i="2" s="1"/>
  <c r="W325" i="2"/>
  <c r="P325" i="2" s="1"/>
  <c r="O325" i="2" s="1"/>
  <c r="W324" i="2"/>
  <c r="P324" i="2" s="1"/>
  <c r="O324" i="2" s="1"/>
  <c r="W323" i="2"/>
  <c r="P323" i="2" s="1"/>
  <c r="O323" i="2" s="1"/>
  <c r="W322" i="2"/>
  <c r="P322" i="2"/>
  <c r="O322" i="2" s="1"/>
  <c r="W321" i="2"/>
  <c r="P321" i="2"/>
  <c r="O321" i="2"/>
  <c r="W320" i="2"/>
  <c r="P320" i="2"/>
  <c r="O320" i="2" s="1"/>
  <c r="W319" i="2"/>
  <c r="P319" i="2"/>
  <c r="O319" i="2" s="1"/>
  <c r="W318" i="2"/>
  <c r="P318" i="2"/>
  <c r="O318" i="2" s="1"/>
  <c r="W317" i="2"/>
  <c r="P317" i="2" s="1"/>
  <c r="O317" i="2" s="1"/>
  <c r="W316" i="2"/>
  <c r="P316" i="2" s="1"/>
  <c r="O316" i="2" s="1"/>
  <c r="W315" i="2"/>
  <c r="P315" i="2" s="1"/>
  <c r="O315" i="2" s="1"/>
  <c r="W314" i="2"/>
  <c r="P314" i="2"/>
  <c r="O314" i="2" s="1"/>
  <c r="W313" i="2"/>
  <c r="P313" i="2" s="1"/>
  <c r="O313" i="2" s="1"/>
  <c r="W312" i="2"/>
  <c r="P312" i="2"/>
  <c r="O312" i="2" s="1"/>
  <c r="W311" i="2"/>
  <c r="P311" i="2" s="1"/>
  <c r="O311" i="2" s="1"/>
  <c r="W310" i="2"/>
  <c r="P310" i="2"/>
  <c r="O310" i="2" s="1"/>
  <c r="W309" i="2"/>
  <c r="P309" i="2" s="1"/>
  <c r="O309" i="2" s="1"/>
  <c r="W308" i="2"/>
  <c r="P308" i="2"/>
  <c r="O308" i="2" s="1"/>
  <c r="W307" i="2"/>
  <c r="P307" i="2" s="1"/>
  <c r="O307" i="2" s="1"/>
  <c r="W306" i="2"/>
  <c r="P306" i="2"/>
  <c r="O306" i="2" s="1"/>
  <c r="W305" i="2"/>
  <c r="P305" i="2" s="1"/>
  <c r="O305" i="2" s="1"/>
  <c r="W304" i="2"/>
  <c r="P304" i="2"/>
  <c r="O304" i="2" s="1"/>
  <c r="W303" i="2"/>
  <c r="P303" i="2" s="1"/>
  <c r="O303" i="2" s="1"/>
  <c r="W302" i="2"/>
  <c r="P302" i="2"/>
  <c r="O302" i="2" s="1"/>
  <c r="W301" i="2"/>
  <c r="P301" i="2" s="1"/>
  <c r="O301" i="2" s="1"/>
  <c r="W300" i="2"/>
  <c r="P300" i="2"/>
  <c r="O300" i="2" s="1"/>
  <c r="W299" i="2"/>
  <c r="P299" i="2" s="1"/>
  <c r="O299" i="2" s="1"/>
  <c r="W298" i="2"/>
  <c r="P298" i="2"/>
  <c r="O298" i="2" s="1"/>
  <c r="W297" i="2"/>
  <c r="P297" i="2" s="1"/>
  <c r="O297" i="2"/>
  <c r="W296" i="2"/>
  <c r="P296" i="2"/>
  <c r="O296" i="2" s="1"/>
  <c r="W295" i="2"/>
  <c r="P295" i="2" s="1"/>
  <c r="O295" i="2" s="1"/>
  <c r="W294" i="2"/>
  <c r="P294" i="2"/>
  <c r="O294" i="2" s="1"/>
  <c r="W293" i="2"/>
  <c r="P293" i="2" s="1"/>
  <c r="O293" i="2" s="1"/>
  <c r="W292" i="2"/>
  <c r="P292" i="2"/>
  <c r="O292" i="2" s="1"/>
  <c r="W291" i="2"/>
  <c r="P291" i="2" s="1"/>
  <c r="O291" i="2" s="1"/>
  <c r="W290" i="2"/>
  <c r="P290" i="2"/>
  <c r="O290" i="2" s="1"/>
  <c r="W289" i="2"/>
  <c r="P289" i="2" s="1"/>
  <c r="O289" i="2" s="1"/>
  <c r="W288" i="2"/>
  <c r="P288" i="2"/>
  <c r="O288" i="2" s="1"/>
  <c r="W287" i="2"/>
  <c r="P287" i="2" s="1"/>
  <c r="O287" i="2" s="1"/>
  <c r="W286" i="2"/>
  <c r="P286" i="2"/>
  <c r="O286" i="2" s="1"/>
  <c r="W285" i="2"/>
  <c r="P285" i="2" s="1"/>
  <c r="O285" i="2"/>
  <c r="W284" i="2"/>
  <c r="P284" i="2"/>
  <c r="O284" i="2" s="1"/>
  <c r="W283" i="2"/>
  <c r="P283" i="2" s="1"/>
  <c r="O283" i="2" s="1"/>
  <c r="W282" i="2"/>
  <c r="P282" i="2"/>
  <c r="O282" i="2" s="1"/>
  <c r="W281" i="2"/>
  <c r="P281" i="2" s="1"/>
  <c r="O281" i="2"/>
  <c r="W280" i="2"/>
  <c r="P280" i="2"/>
  <c r="O280" i="2" s="1"/>
  <c r="W279" i="2"/>
  <c r="P279" i="2" s="1"/>
  <c r="O279" i="2"/>
  <c r="W278" i="2"/>
  <c r="P278" i="2"/>
  <c r="O278" i="2" s="1"/>
  <c r="W277" i="2"/>
  <c r="P277" i="2" s="1"/>
  <c r="O277" i="2"/>
  <c r="W276" i="2"/>
  <c r="P276" i="2"/>
  <c r="O276" i="2" s="1"/>
  <c r="W275" i="2"/>
  <c r="P275" i="2" s="1"/>
  <c r="O275" i="2" s="1"/>
  <c r="W274" i="2"/>
  <c r="P274" i="2"/>
  <c r="O274" i="2" s="1"/>
  <c r="W273" i="2"/>
  <c r="P273" i="2" s="1"/>
  <c r="O273" i="2" s="1"/>
  <c r="W272" i="2"/>
  <c r="P272" i="2"/>
  <c r="O272" i="2" s="1"/>
  <c r="W271" i="2"/>
  <c r="P271" i="2" s="1"/>
  <c r="O271" i="2" s="1"/>
  <c r="W270" i="2"/>
  <c r="P270" i="2"/>
  <c r="O270" i="2" s="1"/>
  <c r="W269" i="2"/>
  <c r="P269" i="2" s="1"/>
  <c r="O269" i="2" s="1"/>
  <c r="W268" i="2"/>
  <c r="P268" i="2"/>
  <c r="O268" i="2" s="1"/>
  <c r="W267" i="2"/>
  <c r="P267" i="2" s="1"/>
  <c r="O267" i="2" s="1"/>
  <c r="W266" i="2"/>
  <c r="P266" i="2"/>
  <c r="O266" i="2" s="1"/>
  <c r="W265" i="2"/>
  <c r="P265" i="2" s="1"/>
  <c r="O265" i="2"/>
  <c r="W264" i="2"/>
  <c r="P264" i="2"/>
  <c r="O264" i="2" s="1"/>
  <c r="W263" i="2"/>
  <c r="P263" i="2" s="1"/>
  <c r="O263" i="2" s="1"/>
  <c r="W262" i="2"/>
  <c r="P262" i="2"/>
  <c r="O262" i="2" s="1"/>
  <c r="W261" i="2"/>
  <c r="P261" i="2" s="1"/>
  <c r="O261" i="2"/>
  <c r="W260" i="2"/>
  <c r="P260" i="2"/>
  <c r="O260" i="2" s="1"/>
  <c r="W259" i="2"/>
  <c r="P259" i="2" s="1"/>
  <c r="O259" i="2" s="1"/>
  <c r="W258" i="2"/>
  <c r="P258" i="2"/>
  <c r="O258" i="2" s="1"/>
  <c r="W257" i="2"/>
  <c r="P257" i="2" s="1"/>
  <c r="O257" i="2"/>
  <c r="W256" i="2"/>
  <c r="P256" i="2"/>
  <c r="O256" i="2" s="1"/>
  <c r="W255" i="2"/>
  <c r="P255" i="2" s="1"/>
  <c r="O255" i="2"/>
  <c r="W254" i="2"/>
  <c r="P254" i="2"/>
  <c r="O254" i="2" s="1"/>
  <c r="W253" i="2"/>
  <c r="P253" i="2" s="1"/>
  <c r="O253" i="2"/>
  <c r="W252" i="2"/>
  <c r="P252" i="2"/>
  <c r="O252" i="2" s="1"/>
  <c r="W251" i="2"/>
  <c r="P251" i="2" s="1"/>
  <c r="O251" i="2"/>
  <c r="W250" i="2"/>
  <c r="P250" i="2"/>
  <c r="O250" i="2" s="1"/>
  <c r="W249" i="2"/>
  <c r="P249" i="2" s="1"/>
  <c r="O249" i="2"/>
  <c r="W248" i="2"/>
  <c r="P248" i="2"/>
  <c r="O248" i="2" s="1"/>
  <c r="W247" i="2"/>
  <c r="P247" i="2" s="1"/>
  <c r="O247" i="2"/>
  <c r="W246" i="2"/>
  <c r="P246" i="2"/>
  <c r="O246" i="2" s="1"/>
  <c r="W245" i="2"/>
  <c r="P245" i="2" s="1"/>
  <c r="O245" i="2"/>
  <c r="W244" i="2"/>
  <c r="P244" i="2"/>
  <c r="O244" i="2" s="1"/>
  <c r="W243" i="2"/>
  <c r="P243" i="2" s="1"/>
  <c r="O243" i="2"/>
  <c r="W242" i="2"/>
  <c r="P242" i="2"/>
  <c r="O242" i="2" s="1"/>
  <c r="W241" i="2"/>
  <c r="P241" i="2" s="1"/>
  <c r="O241" i="2"/>
  <c r="W240" i="2"/>
  <c r="P240" i="2"/>
  <c r="O240" i="2" s="1"/>
  <c r="W239" i="2"/>
  <c r="P239" i="2" s="1"/>
  <c r="O239" i="2"/>
  <c r="W238" i="2"/>
  <c r="P238" i="2"/>
  <c r="O238" i="2" s="1"/>
  <c r="W237" i="2"/>
  <c r="P237" i="2" s="1"/>
  <c r="O237" i="2"/>
  <c r="W236" i="2"/>
  <c r="P236" i="2"/>
  <c r="O236" i="2" s="1"/>
  <c r="W235" i="2"/>
  <c r="P235" i="2" s="1"/>
  <c r="O235" i="2"/>
  <c r="W234" i="2"/>
  <c r="P234" i="2"/>
  <c r="O234" i="2" s="1"/>
  <c r="W233" i="2"/>
  <c r="P233" i="2" s="1"/>
  <c r="O233" i="2"/>
  <c r="W232" i="2"/>
  <c r="P232" i="2"/>
  <c r="O232" i="2" s="1"/>
  <c r="W231" i="2"/>
  <c r="P231" i="2" s="1"/>
  <c r="O231" i="2"/>
  <c r="W230" i="2"/>
  <c r="P230" i="2"/>
  <c r="O230" i="2" s="1"/>
  <c r="W229" i="2"/>
  <c r="P229" i="2" s="1"/>
  <c r="O229" i="2"/>
  <c r="W228" i="2"/>
  <c r="P228" i="2"/>
  <c r="O228" i="2" s="1"/>
  <c r="W227" i="2"/>
  <c r="P227" i="2" s="1"/>
  <c r="O227" i="2"/>
  <c r="W226" i="2"/>
  <c r="P226" i="2"/>
  <c r="O226" i="2" s="1"/>
  <c r="W225" i="2"/>
  <c r="P225" i="2" s="1"/>
  <c r="O225" i="2"/>
  <c r="W224" i="2"/>
  <c r="P224" i="2"/>
  <c r="O224" i="2" s="1"/>
  <c r="W223" i="2"/>
  <c r="P223" i="2" s="1"/>
  <c r="O223" i="2"/>
  <c r="W222" i="2"/>
  <c r="P222" i="2"/>
  <c r="O222" i="2" s="1"/>
  <c r="W221" i="2"/>
  <c r="P221" i="2" s="1"/>
  <c r="O221" i="2"/>
  <c r="W220" i="2"/>
  <c r="P220" i="2"/>
  <c r="O220" i="2" s="1"/>
  <c r="W219" i="2"/>
  <c r="P219" i="2" s="1"/>
  <c r="O219" i="2"/>
  <c r="W218" i="2"/>
  <c r="P218" i="2"/>
  <c r="O218" i="2" s="1"/>
  <c r="W217" i="2"/>
  <c r="P217" i="2" s="1"/>
  <c r="O217" i="2"/>
  <c r="W216" i="2"/>
  <c r="P216" i="2"/>
  <c r="O216" i="2" s="1"/>
  <c r="W215" i="2"/>
  <c r="P215" i="2" s="1"/>
  <c r="O215" i="2"/>
  <c r="W214" i="2"/>
  <c r="P214" i="2"/>
  <c r="O214" i="2" s="1"/>
  <c r="W213" i="2"/>
  <c r="P213" i="2" s="1"/>
  <c r="O213" i="2"/>
  <c r="W212" i="2"/>
  <c r="P212" i="2"/>
  <c r="O212" i="2" s="1"/>
  <c r="W211" i="2"/>
  <c r="P211" i="2" s="1"/>
  <c r="O211" i="2"/>
  <c r="W210" i="2"/>
  <c r="P210" i="2"/>
  <c r="O210" i="2" s="1"/>
  <c r="W209" i="2"/>
  <c r="P209" i="2" s="1"/>
  <c r="O209" i="2"/>
  <c r="W208" i="2"/>
  <c r="P208" i="2"/>
  <c r="O208" i="2" s="1"/>
  <c r="W207" i="2"/>
  <c r="P207" i="2" s="1"/>
  <c r="O207" i="2"/>
  <c r="W206" i="2"/>
  <c r="P206" i="2"/>
  <c r="O206" i="2" s="1"/>
  <c r="W205" i="2"/>
  <c r="P205" i="2" s="1"/>
  <c r="O205" i="2"/>
  <c r="W204" i="2"/>
  <c r="P204" i="2"/>
  <c r="O204" i="2" s="1"/>
  <c r="W203" i="2"/>
  <c r="P203" i="2" s="1"/>
  <c r="O203" i="2"/>
  <c r="W202" i="2"/>
  <c r="P202" i="2"/>
  <c r="O202" i="2" s="1"/>
  <c r="W201" i="2"/>
  <c r="P201" i="2" s="1"/>
  <c r="O201" i="2"/>
  <c r="W200" i="2"/>
  <c r="P200" i="2"/>
  <c r="O200" i="2" s="1"/>
  <c r="W199" i="2"/>
  <c r="P199" i="2" s="1"/>
  <c r="O199" i="2"/>
  <c r="W198" i="2"/>
  <c r="P198" i="2"/>
  <c r="O198" i="2" s="1"/>
  <c r="W197" i="2"/>
  <c r="P197" i="2" s="1"/>
  <c r="O197" i="2"/>
  <c r="W196" i="2"/>
  <c r="P196" i="2"/>
  <c r="O196" i="2" s="1"/>
  <c r="W195" i="2"/>
  <c r="P195" i="2" s="1"/>
  <c r="O195" i="2"/>
  <c r="W194" i="2"/>
  <c r="P194" i="2"/>
  <c r="O194" i="2" s="1"/>
  <c r="W193" i="2"/>
  <c r="P193" i="2" s="1"/>
  <c r="O193" i="2"/>
  <c r="W192" i="2"/>
  <c r="P192" i="2"/>
  <c r="O192" i="2" s="1"/>
  <c r="W191" i="2"/>
  <c r="P191" i="2" s="1"/>
  <c r="O191" i="2"/>
  <c r="W190" i="2"/>
  <c r="P190" i="2"/>
  <c r="O190" i="2" s="1"/>
  <c r="W189" i="2"/>
  <c r="P189" i="2" s="1"/>
  <c r="O189" i="2"/>
  <c r="W188" i="2"/>
  <c r="P188" i="2"/>
  <c r="O188" i="2" s="1"/>
  <c r="W187" i="2"/>
  <c r="P187" i="2" s="1"/>
  <c r="O187" i="2"/>
  <c r="W186" i="2"/>
  <c r="P186" i="2"/>
  <c r="O186" i="2" s="1"/>
  <c r="W185" i="2"/>
  <c r="P185" i="2" s="1"/>
  <c r="O185" i="2"/>
  <c r="W184" i="2"/>
  <c r="P184" i="2"/>
  <c r="O184" i="2" s="1"/>
  <c r="W183" i="2"/>
  <c r="P183" i="2" s="1"/>
  <c r="O183" i="2"/>
  <c r="W182" i="2"/>
  <c r="P182" i="2"/>
  <c r="O182" i="2" s="1"/>
  <c r="W181" i="2"/>
  <c r="P181" i="2" s="1"/>
  <c r="O181" i="2"/>
  <c r="W180" i="2"/>
  <c r="P180" i="2"/>
  <c r="O180" i="2" s="1"/>
  <c r="W179" i="2"/>
  <c r="P179" i="2" s="1"/>
  <c r="O179" i="2"/>
  <c r="W178" i="2"/>
  <c r="P178" i="2"/>
  <c r="O178" i="2" s="1"/>
  <c r="W177" i="2"/>
  <c r="P177" i="2" s="1"/>
  <c r="O177" i="2"/>
  <c r="W176" i="2"/>
  <c r="P176" i="2"/>
  <c r="O176" i="2" s="1"/>
  <c r="W175" i="2"/>
  <c r="P175" i="2" s="1"/>
  <c r="O175" i="2"/>
  <c r="W174" i="2"/>
  <c r="P174" i="2"/>
  <c r="O174" i="2" s="1"/>
  <c r="W173" i="2"/>
  <c r="P173" i="2" s="1"/>
  <c r="O173" i="2"/>
  <c r="W172" i="2"/>
  <c r="P172" i="2"/>
  <c r="O172" i="2" s="1"/>
  <c r="W171" i="2"/>
  <c r="P171" i="2" s="1"/>
  <c r="O171" i="2"/>
  <c r="W170" i="2"/>
  <c r="P170" i="2"/>
  <c r="O170" i="2" s="1"/>
  <c r="W169" i="2"/>
  <c r="P169" i="2" s="1"/>
  <c r="O169" i="2"/>
  <c r="W168" i="2"/>
  <c r="P168" i="2"/>
  <c r="O168" i="2" s="1"/>
  <c r="W167" i="2"/>
  <c r="P167" i="2" s="1"/>
  <c r="O167" i="2"/>
  <c r="W166" i="2"/>
  <c r="P166" i="2"/>
  <c r="O166" i="2" s="1"/>
  <c r="W165" i="2"/>
  <c r="P165" i="2" s="1"/>
  <c r="O165" i="2"/>
  <c r="W164" i="2"/>
  <c r="P164" i="2"/>
  <c r="O164" i="2" s="1"/>
  <c r="W163" i="2"/>
  <c r="P163" i="2" s="1"/>
  <c r="O163" i="2"/>
  <c r="W162" i="2"/>
  <c r="P162" i="2"/>
  <c r="O162" i="2" s="1"/>
  <c r="W161" i="2"/>
  <c r="P161" i="2" s="1"/>
  <c r="O161" i="2"/>
  <c r="W160" i="2"/>
  <c r="P160" i="2"/>
  <c r="O160" i="2" s="1"/>
  <c r="W159" i="2"/>
  <c r="P159" i="2" s="1"/>
  <c r="O159" i="2"/>
  <c r="W158" i="2"/>
  <c r="P158" i="2"/>
  <c r="O158" i="2" s="1"/>
  <c r="W157" i="2"/>
  <c r="P157" i="2" s="1"/>
  <c r="O157" i="2"/>
  <c r="W156" i="2"/>
  <c r="P156" i="2"/>
  <c r="O156" i="2" s="1"/>
  <c r="W155" i="2"/>
  <c r="P155" i="2" s="1"/>
  <c r="O155" i="2"/>
  <c r="W154" i="2"/>
  <c r="P154" i="2"/>
  <c r="O154" i="2" s="1"/>
  <c r="W153" i="2"/>
  <c r="P153" i="2" s="1"/>
  <c r="O153" i="2"/>
  <c r="W152" i="2"/>
  <c r="P152" i="2"/>
  <c r="O152" i="2" s="1"/>
  <c r="W151" i="2"/>
  <c r="P151" i="2" s="1"/>
  <c r="O151" i="2"/>
  <c r="W150" i="2"/>
  <c r="P150" i="2"/>
  <c r="O150" i="2" s="1"/>
  <c r="W149" i="2"/>
  <c r="P149" i="2" s="1"/>
  <c r="O149" i="2"/>
  <c r="W148" i="2"/>
  <c r="P148" i="2"/>
  <c r="O148" i="2" s="1"/>
  <c r="W147" i="2"/>
  <c r="P147" i="2" s="1"/>
  <c r="O147" i="2"/>
  <c r="W146" i="2"/>
  <c r="P146" i="2"/>
  <c r="O146" i="2" s="1"/>
  <c r="W145" i="2"/>
  <c r="P145" i="2" s="1"/>
  <c r="O145" i="2"/>
  <c r="W144" i="2"/>
  <c r="P144" i="2"/>
  <c r="O144" i="2" s="1"/>
  <c r="W143" i="2"/>
  <c r="P143" i="2" s="1"/>
  <c r="O143" i="2"/>
  <c r="W142" i="2"/>
  <c r="P142" i="2"/>
  <c r="O142" i="2" s="1"/>
  <c r="W141" i="2"/>
  <c r="P141" i="2" s="1"/>
  <c r="O141" i="2"/>
  <c r="W140" i="2"/>
  <c r="P140" i="2"/>
  <c r="O140" i="2" s="1"/>
  <c r="W139" i="2"/>
  <c r="P139" i="2" s="1"/>
  <c r="O139" i="2"/>
  <c r="W138" i="2"/>
  <c r="P138" i="2"/>
  <c r="O138" i="2" s="1"/>
  <c r="W137" i="2"/>
  <c r="P137" i="2" s="1"/>
  <c r="O137" i="2"/>
  <c r="W136" i="2"/>
  <c r="P136" i="2"/>
  <c r="O136" i="2" s="1"/>
  <c r="W135" i="2"/>
  <c r="P135" i="2" s="1"/>
  <c r="O135" i="2"/>
  <c r="W134" i="2"/>
  <c r="P134" i="2"/>
  <c r="O134" i="2" s="1"/>
  <c r="W133" i="2"/>
  <c r="P133" i="2" s="1"/>
  <c r="O133" i="2"/>
  <c r="W132" i="2"/>
  <c r="P132" i="2"/>
  <c r="O132" i="2" s="1"/>
  <c r="W131" i="2"/>
  <c r="P131" i="2" s="1"/>
  <c r="O131" i="2"/>
  <c r="W130" i="2"/>
  <c r="P130" i="2"/>
  <c r="O130" i="2" s="1"/>
  <c r="W129" i="2"/>
  <c r="P129" i="2" s="1"/>
  <c r="O129" i="2"/>
  <c r="W128" i="2"/>
  <c r="P128" i="2"/>
  <c r="O128" i="2" s="1"/>
  <c r="W127" i="2"/>
  <c r="P127" i="2" s="1"/>
  <c r="O127" i="2"/>
  <c r="W126" i="2"/>
  <c r="P126" i="2"/>
  <c r="O126" i="2" s="1"/>
  <c r="W125" i="2"/>
  <c r="P125" i="2" s="1"/>
  <c r="O125" i="2"/>
  <c r="W124" i="2"/>
  <c r="P124" i="2"/>
  <c r="O124" i="2" s="1"/>
  <c r="W123" i="2"/>
  <c r="P123" i="2" s="1"/>
  <c r="O123" i="2"/>
  <c r="W122" i="2"/>
  <c r="P122" i="2"/>
  <c r="O122" i="2" s="1"/>
  <c r="W121" i="2"/>
  <c r="P121" i="2" s="1"/>
  <c r="O121" i="2"/>
  <c r="W120" i="2"/>
  <c r="P120" i="2"/>
  <c r="O120" i="2" s="1"/>
  <c r="W119" i="2"/>
  <c r="P119" i="2" s="1"/>
  <c r="O119" i="2"/>
  <c r="W118" i="2"/>
  <c r="P118" i="2"/>
  <c r="O118" i="2" s="1"/>
  <c r="W117" i="2"/>
  <c r="P117" i="2" s="1"/>
  <c r="O117" i="2"/>
  <c r="W116" i="2"/>
  <c r="P116" i="2"/>
  <c r="O116" i="2" s="1"/>
  <c r="W115" i="2"/>
  <c r="P115" i="2" s="1"/>
  <c r="O115" i="2"/>
  <c r="W114" i="2"/>
  <c r="P114" i="2"/>
  <c r="O114" i="2" s="1"/>
  <c r="W113" i="2"/>
  <c r="P113" i="2" s="1"/>
  <c r="O113" i="2"/>
  <c r="W112" i="2"/>
  <c r="P112" i="2"/>
  <c r="O112" i="2" s="1"/>
  <c r="W111" i="2"/>
  <c r="P111" i="2" s="1"/>
  <c r="O111" i="2"/>
  <c r="W110" i="2"/>
  <c r="P110" i="2"/>
  <c r="O110" i="2" s="1"/>
  <c r="W109" i="2"/>
  <c r="P109" i="2" s="1"/>
  <c r="O109" i="2"/>
  <c r="W108" i="2"/>
  <c r="P108" i="2"/>
  <c r="O108" i="2" s="1"/>
  <c r="W107" i="2"/>
  <c r="P107" i="2" s="1"/>
  <c r="O107" i="2"/>
  <c r="W106" i="2"/>
  <c r="P106" i="2"/>
  <c r="O106" i="2" s="1"/>
  <c r="W105" i="2"/>
  <c r="P105" i="2" s="1"/>
  <c r="O105" i="2"/>
  <c r="W104" i="2"/>
  <c r="P104" i="2"/>
  <c r="O104" i="2" s="1"/>
  <c r="W103" i="2"/>
  <c r="P103" i="2" s="1"/>
  <c r="O103" i="2"/>
  <c r="W102" i="2"/>
  <c r="P102" i="2"/>
  <c r="O102" i="2" s="1"/>
  <c r="W101" i="2"/>
  <c r="P101" i="2" s="1"/>
  <c r="O101" i="2"/>
  <c r="W100" i="2"/>
  <c r="P100" i="2"/>
  <c r="O100" i="2" s="1"/>
  <c r="W99" i="2"/>
  <c r="P99" i="2" s="1"/>
  <c r="O99" i="2"/>
  <c r="W98" i="2"/>
  <c r="P98" i="2"/>
  <c r="O98" i="2" s="1"/>
  <c r="W97" i="2"/>
  <c r="P97" i="2" s="1"/>
  <c r="O97" i="2"/>
  <c r="W96" i="2"/>
  <c r="P96" i="2"/>
  <c r="O96" i="2" s="1"/>
  <c r="W95" i="2"/>
  <c r="P95" i="2" s="1"/>
  <c r="O95" i="2"/>
  <c r="W94" i="2"/>
  <c r="P94" i="2"/>
  <c r="O94" i="2" s="1"/>
  <c r="W93" i="2"/>
  <c r="P93" i="2" s="1"/>
  <c r="O93" i="2"/>
  <c r="W92" i="2"/>
  <c r="P92" i="2"/>
  <c r="O92" i="2" s="1"/>
  <c r="W91" i="2"/>
  <c r="P91" i="2" s="1"/>
  <c r="O91" i="2"/>
  <c r="W90" i="2"/>
  <c r="P90" i="2"/>
  <c r="O90" i="2" s="1"/>
  <c r="W89" i="2"/>
  <c r="P89" i="2" s="1"/>
  <c r="O89" i="2"/>
  <c r="W88" i="2"/>
  <c r="P88" i="2"/>
  <c r="O88" i="2" s="1"/>
  <c r="W87" i="2"/>
  <c r="P87" i="2" s="1"/>
  <c r="O87" i="2"/>
  <c r="W86" i="2"/>
  <c r="P86" i="2"/>
  <c r="O86" i="2" s="1"/>
  <c r="W85" i="2"/>
  <c r="P85" i="2" s="1"/>
  <c r="O85" i="2"/>
  <c r="W84" i="2"/>
  <c r="P84" i="2"/>
  <c r="O84" i="2" s="1"/>
  <c r="W83" i="2"/>
  <c r="P83" i="2" s="1"/>
  <c r="O83" i="2"/>
  <c r="W82" i="2"/>
  <c r="P82" i="2"/>
  <c r="O82" i="2" s="1"/>
  <c r="W81" i="2"/>
  <c r="P81" i="2" s="1"/>
  <c r="O81" i="2"/>
  <c r="W80" i="2"/>
  <c r="P80" i="2"/>
  <c r="O80" i="2" s="1"/>
  <c r="W79" i="2"/>
  <c r="P79" i="2" s="1"/>
  <c r="O79" i="2"/>
  <c r="W78" i="2"/>
  <c r="P78" i="2"/>
  <c r="O78" i="2"/>
  <c r="W77" i="2"/>
  <c r="P77" i="2" s="1"/>
  <c r="O77" i="2"/>
  <c r="W76" i="2"/>
  <c r="P76" i="2"/>
  <c r="O76" i="2"/>
  <c r="W75" i="2"/>
  <c r="P75" i="2"/>
  <c r="O75" i="2"/>
  <c r="W74" i="2"/>
  <c r="P74" i="2"/>
  <c r="O74" i="2" s="1"/>
  <c r="W73" i="2"/>
  <c r="P73" i="2"/>
  <c r="O73" i="2"/>
  <c r="W72" i="2"/>
  <c r="P72" i="2"/>
  <c r="O72" i="2" s="1"/>
  <c r="W71" i="2"/>
  <c r="P71" i="2" s="1"/>
  <c r="O71" i="2"/>
  <c r="W70" i="2"/>
  <c r="P70" i="2" s="1"/>
  <c r="O70" i="2"/>
  <c r="W69" i="2"/>
  <c r="P69" i="2" s="1"/>
  <c r="O69" i="2" s="1"/>
  <c r="W68" i="2"/>
  <c r="P68" i="2"/>
  <c r="O68" i="2"/>
  <c r="W67" i="2"/>
  <c r="P67" i="2" s="1"/>
  <c r="O67" i="2" s="1"/>
  <c r="W66" i="2"/>
  <c r="P66" i="2"/>
  <c r="O66" i="2" s="1"/>
  <c r="W65" i="2"/>
  <c r="P65" i="2"/>
  <c r="O65" i="2"/>
  <c r="W64" i="2"/>
  <c r="P64" i="2" s="1"/>
  <c r="O64" i="2"/>
  <c r="W63" i="2"/>
  <c r="P63" i="2" s="1"/>
  <c r="O63" i="2" s="1"/>
  <c r="W62" i="2"/>
  <c r="P62" i="2"/>
  <c r="O62" i="2"/>
  <c r="W61" i="2"/>
  <c r="P61" i="2"/>
  <c r="O61" i="2" s="1"/>
  <c r="W60" i="2"/>
  <c r="P60" i="2"/>
  <c r="O60" i="2"/>
  <c r="W59" i="2"/>
  <c r="P59" i="2"/>
  <c r="O59" i="2" s="1"/>
  <c r="W58" i="2"/>
  <c r="P58" i="2" s="1"/>
  <c r="O58" i="2" s="1"/>
  <c r="W57" i="2"/>
  <c r="P57" i="2"/>
  <c r="O57" i="2"/>
  <c r="W56" i="2"/>
  <c r="P56" i="2" s="1"/>
  <c r="O56" i="2"/>
  <c r="W55" i="2"/>
  <c r="P55" i="2" s="1"/>
  <c r="O55" i="2" s="1"/>
  <c r="W54" i="2"/>
  <c r="P54" i="2"/>
  <c r="O54" i="2"/>
  <c r="W53" i="2"/>
  <c r="P53" i="2"/>
  <c r="O53" i="2" s="1"/>
  <c r="W52" i="2"/>
  <c r="P52" i="2"/>
  <c r="O52" i="2"/>
  <c r="W51" i="2"/>
  <c r="P51" i="2"/>
  <c r="O51" i="2" s="1"/>
  <c r="W50" i="2"/>
  <c r="P50" i="2" s="1"/>
  <c r="O50" i="2" s="1"/>
  <c r="W49" i="2"/>
  <c r="P49" i="2"/>
  <c r="O49" i="2"/>
  <c r="W48" i="2"/>
  <c r="P48" i="2" s="1"/>
  <c r="O48" i="2" s="1"/>
  <c r="W47" i="2"/>
  <c r="P47" i="2" s="1"/>
  <c r="O47" i="2" s="1"/>
  <c r="W46" i="2"/>
  <c r="P46" i="2"/>
  <c r="O46" i="2"/>
  <c r="W45" i="2"/>
  <c r="P45" i="2"/>
  <c r="O45" i="2"/>
  <c r="W44" i="2"/>
  <c r="P44" i="2"/>
  <c r="O44" i="2"/>
  <c r="W43" i="2"/>
  <c r="P43" i="2"/>
  <c r="O43" i="2" s="1"/>
  <c r="W42" i="2"/>
  <c r="P42" i="2"/>
  <c r="O42" i="2" s="1"/>
  <c r="W41" i="2"/>
  <c r="P41" i="2"/>
  <c r="O41" i="2"/>
  <c r="W40" i="2"/>
  <c r="P40" i="2" s="1"/>
  <c r="O40" i="2" s="1"/>
  <c r="W39" i="2"/>
  <c r="P39" i="2" s="1"/>
  <c r="O39" i="2" s="1"/>
  <c r="W38" i="2"/>
  <c r="P38" i="2"/>
  <c r="O38" i="2"/>
  <c r="W37" i="2"/>
  <c r="P37" i="2"/>
  <c r="O37" i="2"/>
  <c r="W36" i="2"/>
  <c r="P36" i="2"/>
  <c r="O36" i="2"/>
  <c r="W35" i="2"/>
  <c r="P35" i="2"/>
  <c r="O35" i="2" s="1"/>
  <c r="W34" i="2"/>
  <c r="P34" i="2" s="1"/>
  <c r="O34" i="2" s="1"/>
  <c r="W33" i="2"/>
  <c r="P33" i="2"/>
  <c r="O33" i="2"/>
  <c r="W32" i="2"/>
  <c r="P32" i="2" s="1"/>
  <c r="O32" i="2"/>
  <c r="W31" i="2"/>
  <c r="P31" i="2" s="1"/>
  <c r="O31" i="2" s="1"/>
  <c r="W30" i="2"/>
  <c r="P30" i="2"/>
  <c r="O30" i="2"/>
  <c r="W29" i="2"/>
  <c r="P29" i="2"/>
  <c r="O29" i="2" s="1"/>
  <c r="W28" i="2"/>
  <c r="P28" i="2"/>
  <c r="O28" i="2"/>
  <c r="W27" i="2"/>
  <c r="P27" i="2"/>
  <c r="O27" i="2" s="1"/>
  <c r="W26" i="2"/>
  <c r="P26" i="2" s="1"/>
  <c r="O26" i="2" s="1"/>
  <c r="W25" i="2"/>
  <c r="P25" i="2"/>
  <c r="O25" i="2"/>
  <c r="W24" i="2"/>
  <c r="P24" i="2" s="1"/>
  <c r="O24" i="2"/>
  <c r="W23" i="2"/>
  <c r="P23" i="2" s="1"/>
  <c r="O23" i="2" s="1"/>
  <c r="W22" i="2"/>
  <c r="P22" i="2"/>
  <c r="O22" i="2" s="1"/>
  <c r="W21" i="2"/>
  <c r="P21" i="2"/>
  <c r="O21" i="2" s="1"/>
  <c r="W20" i="2"/>
  <c r="P20" i="2"/>
  <c r="O20" i="2"/>
  <c r="W19" i="2"/>
  <c r="P19" i="2" s="1"/>
  <c r="O19" i="2" s="1"/>
  <c r="W18" i="2"/>
  <c r="P18" i="2"/>
  <c r="O18" i="2" s="1"/>
  <c r="W17" i="2"/>
  <c r="P17" i="2"/>
  <c r="O17" i="2"/>
  <c r="W16" i="2"/>
  <c r="P16" i="2" s="1"/>
  <c r="O16" i="2" s="1"/>
  <c r="W15" i="2"/>
  <c r="P15" i="2" s="1"/>
  <c r="O15" i="2" s="1"/>
  <c r="W14" i="2"/>
  <c r="P14" i="2"/>
  <c r="O14" i="2" s="1"/>
  <c r="W13" i="2"/>
  <c r="P13" i="2"/>
  <c r="O13" i="2" s="1"/>
  <c r="W12" i="2"/>
  <c r="P12" i="2"/>
  <c r="O12" i="2"/>
  <c r="W11" i="2"/>
  <c r="P11" i="2" s="1"/>
  <c r="O11" i="2" s="1"/>
  <c r="W10" i="2"/>
  <c r="P10" i="2"/>
  <c r="O10" i="2" s="1"/>
  <c r="W9" i="2"/>
  <c r="P9" i="2"/>
  <c r="O9" i="2"/>
  <c r="W8" i="2"/>
  <c r="P8" i="2" s="1"/>
  <c r="O8" i="2"/>
  <c r="W7" i="2"/>
  <c r="P7" i="2" s="1"/>
  <c r="O7" i="2" s="1"/>
  <c r="W6" i="2"/>
  <c r="P6" i="2"/>
  <c r="O6" i="2" s="1"/>
  <c r="W5" i="2"/>
  <c r="P5" i="2"/>
  <c r="O5" i="2"/>
  <c r="W4" i="2"/>
  <c r="P4" i="2"/>
  <c r="O4" i="2"/>
  <c r="W3" i="2"/>
  <c r="P3" i="2" s="1"/>
  <c r="O3" i="2" s="1"/>
  <c r="W2" i="2"/>
  <c r="P2" i="2"/>
  <c r="O2" i="2" s="1"/>
</calcChain>
</file>

<file path=xl/sharedStrings.xml><?xml version="1.0" encoding="utf-8"?>
<sst xmlns="http://schemas.openxmlformats.org/spreadsheetml/2006/main" count="4592" uniqueCount="929">
  <si>
    <t>Country</t>
  </si>
  <si>
    <t>State</t>
  </si>
  <si>
    <t>School Group Name</t>
  </si>
  <si>
    <t>School UUID</t>
  </si>
  <si>
    <t>License Type</t>
  </si>
  <si>
    <t>Status</t>
  </si>
  <si>
    <t>License End Date</t>
  </si>
  <si>
    <t>Sales Rep</t>
  </si>
  <si>
    <t>Students</t>
  </si>
  <si>
    <t>Seats</t>
  </si>
  <si>
    <t>Unique Student Logins</t>
  </si>
  <si>
    <t>Activities Started</t>
  </si>
  <si>
    <t>Final Competition Result</t>
  </si>
  <si>
    <t>Activities Completed (Full Course x2)</t>
  </si>
  <si>
    <t xml:space="preserve">Activities Completed </t>
  </si>
  <si>
    <t>Started Classwork</t>
  </si>
  <si>
    <t>Finished Classwork</t>
  </si>
  <si>
    <t>Started Homework</t>
  </si>
  <si>
    <t>Finished Homework</t>
  </si>
  <si>
    <t>Started Full Course</t>
  </si>
  <si>
    <t>Finished Full Course x2</t>
  </si>
  <si>
    <t>Finished Full Course</t>
  </si>
  <si>
    <t>Started Arena</t>
  </si>
  <si>
    <t>Finished Arena</t>
  </si>
  <si>
    <t>Started Training Zone</t>
  </si>
  <si>
    <t>Finished Training Zone</t>
  </si>
  <si>
    <t>Started Competition</t>
  </si>
  <si>
    <t>Finished Competition</t>
  </si>
  <si>
    <t>Hungary pilot- new</t>
  </si>
  <si>
    <t>35ce64ad-ba62-4b3c-9fb2-eccebe726cca</t>
  </si>
  <si>
    <t>Trial</t>
  </si>
  <si>
    <t>Expired</t>
  </si>
  <si>
    <t>Jul 1, 2021</t>
  </si>
  <si>
    <t>null</t>
  </si>
  <si>
    <t>Monori Tankerületi Központ</t>
  </si>
  <si>
    <t>a5eeabad-d020-43b9-8119-a49e962a3a23</t>
  </si>
  <si>
    <t>Premium</t>
  </si>
  <si>
    <t>Active</t>
  </si>
  <si>
    <t>Aug 31, 2022</t>
  </si>
  <si>
    <t>b18609a8-4d3f-471d-920e-cd1354944847</t>
  </si>
  <si>
    <t>76ea989f-ad32-4606-8090-e9fc7f319364</t>
  </si>
  <si>
    <t>e4c58b3a-e4a5-42d0-9a88-675ceb840b44</t>
  </si>
  <si>
    <t>5c21d677-4c66-4cce-8441-1474854964db</t>
  </si>
  <si>
    <t>Pápai Tankerületi Központ</t>
  </si>
  <si>
    <t>eb7deece-bfb6-4fa3-9dab-640ce55e4fbd</t>
  </si>
  <si>
    <t>Aug 31, 2024</t>
  </si>
  <si>
    <t>93ccf024-15cf-490e-bffd-fd6a779ace74</t>
  </si>
  <si>
    <t>5ae87bec-a28a-4f40-b789-99cc6cdc6e30</t>
  </si>
  <si>
    <t>c5df4ba5-dd0c-48b4-8999-8be25ebde773</t>
  </si>
  <si>
    <t>e81a0e7a-a30b-47d9-b3dd-9a2a6ff1cc73</t>
  </si>
  <si>
    <t>Jun 7, 2022</t>
  </si>
  <si>
    <t>Bence Várady-Szabó</t>
  </si>
  <si>
    <t>8380bed8-3ae2-48c4-8606-ace9dc986de9</t>
  </si>
  <si>
    <t>7857462a-efa5-4c5e-83ae-8e35258d44b0</t>
  </si>
  <si>
    <t>7a5a0679-28fc-4f0a-b48a-c499b105f97e</t>
  </si>
  <si>
    <t>e0e3101b-2d5e-43f8-acb0-a26ad8a62f20</t>
  </si>
  <si>
    <t>e153c401-2c22-4017-9bd0-aa0238481148</t>
  </si>
  <si>
    <t>a001e36e-995b-4b62-a9ac-f71e8bac5777</t>
  </si>
  <si>
    <t>9b908707-b10f-40b3-849f-54d3bc38f460</t>
  </si>
  <si>
    <t>Észak-Budapesti Tankerületi Központ</t>
  </si>
  <si>
    <t>601093c9-4220-4c5f-9a08-62ffe0583ee6</t>
  </si>
  <si>
    <t>Jan 11, 2023</t>
  </si>
  <si>
    <t>e3c46a92-cb55-46e3-b3be-39bc1e739502</t>
  </si>
  <si>
    <t>4596614d-440d-4252-87a2-856370bda496</t>
  </si>
  <si>
    <t>Sep 1, 2021</t>
  </si>
  <si>
    <t>Akos Huszar</t>
  </si>
  <si>
    <t>Szolnoki Tankerületi Központ</t>
  </si>
  <si>
    <t>828eb1a5-0ab5-44d1-83b5-c02410b9b814</t>
  </si>
  <si>
    <t>33541a0a-07c9-4e6a-b304-221ed299bf66</t>
  </si>
  <si>
    <t>74b55d8c-3643-4a2e-adaa-2ef1d8052961</t>
  </si>
  <si>
    <t>1a47dbeb-172a-4e03-96b4-4dcf7e2c8cdd</t>
  </si>
  <si>
    <t>0071c259-40b3-4f5e-89fd-06c8cb644a09</t>
  </si>
  <si>
    <t>1489dfc1-2283-4656-bfd2-dae51cffbd61</t>
  </si>
  <si>
    <t>Nyíregyházi Tankerületi Központ</t>
  </si>
  <si>
    <t>87bd2fca-3e3c-4aee-b1ec-2eb1387d54d1</t>
  </si>
  <si>
    <t>Mar 31, 2023</t>
  </si>
  <si>
    <t>Békéscsabai Tankerületi Központ</t>
  </si>
  <si>
    <t>9a8b4ad8-7cd3-4520-bbd3-6946589bf991</t>
  </si>
  <si>
    <t>Jan 20, 2025</t>
  </si>
  <si>
    <t>a38af3f6-22e4-470d-824e-3e06b84b2661</t>
  </si>
  <si>
    <t>Váci Tankerületi Központ</t>
  </si>
  <si>
    <t>0a0be1fe-e4b9-4259-8539-90cf799d2825</t>
  </si>
  <si>
    <t>Oct 31, 2024</t>
  </si>
  <si>
    <t>12a52407-7cd5-4b7d-9096-9520ee924bb3</t>
  </si>
  <si>
    <t>e0481a08-0d69-49cd-a3da-715aafd6032d</t>
  </si>
  <si>
    <t>af0be822-d827-4a74-ab59-3372a99a2ce9</t>
  </si>
  <si>
    <t>0efbf864-eca9-43cd-91b8-38148fb0a6ca</t>
  </si>
  <si>
    <t>4ab8d895-f24c-45ee-a817-a0abee24d42a</t>
  </si>
  <si>
    <t>57792742-a2f9-4aad-be88-ec21eedf7cc7</t>
  </si>
  <si>
    <t>1dcae0dc-dc27-450a-afce-816ff914472e</t>
  </si>
  <si>
    <t>26cc5191-521c-43f3-a695-e8715f3b6154</t>
  </si>
  <si>
    <t>Sep 1, 2022</t>
  </si>
  <si>
    <t>56512bda-5fb0-428f-8a86-eb547f72c5ef</t>
  </si>
  <si>
    <t>69a64c51-136e-4a4a-97f4-69b4e60d7fc8</t>
  </si>
  <si>
    <t>092904cf-9bb3-4c51-b330-a6c401dbbe58</t>
  </si>
  <si>
    <t>Székesfehérvári Tankerületi Központ</t>
  </si>
  <si>
    <t>8dd70023-8908-437f-93e2-091ea8391d5f</t>
  </si>
  <si>
    <t>56426367-1cf9-409d-b6d9-d5f69dcabd4d</t>
  </si>
  <si>
    <t>967ee400-19e9-44a9-bd05-04a473ad7731</t>
  </si>
  <si>
    <t>7b96b7d9-453b-4ab0-b74c-4404e282e68c</t>
  </si>
  <si>
    <t>178f33fa-a817-4363-b188-b4b860c2f310</t>
  </si>
  <si>
    <t>59a6ed0f-836c-4616-9a06-12ae78c40416</t>
  </si>
  <si>
    <t>7db8e5f5-2ebc-4160-93f2-c1d877cac9fd</t>
  </si>
  <si>
    <t>731d2229-9ab0-4664-8e2f-404ba03393e3</t>
  </si>
  <si>
    <t>464f4ba0-a836-49ca-b0f0-8c8a27bdb49c</t>
  </si>
  <si>
    <t>0a23393c-c844-4260-ae52-9f15f706d292</t>
  </si>
  <si>
    <t>Berettyóújfalui Tankerületi Központ</t>
  </si>
  <si>
    <t>efd2b290-e0c2-40d9-af78-8cf0bbc750d3</t>
  </si>
  <si>
    <t>6b0f741e-65ed-4629-b0d7-63ff3b883f64</t>
  </si>
  <si>
    <t>12a59789-d264-4239-8032-9139d9b078f4</t>
  </si>
  <si>
    <t>683a3246-daa4-4437-b908-c4b495834607</t>
  </si>
  <si>
    <t>0e6d5644-4ee4-4aa7-a621-1c2dec67e304</t>
  </si>
  <si>
    <t>3d96a05b-dd05-4ceb-86fd-95988eb57ae4</t>
  </si>
  <si>
    <t>d82c302b-48fd-4fa3-b31e-32bce6ab60d8</t>
  </si>
  <si>
    <t>4b98eda5-6fc5-4048-9024-1fff7db890f9</t>
  </si>
  <si>
    <t>242ca394-032a-4d58-a77c-51f65c1eebf5</t>
  </si>
  <si>
    <t>89519e2d-d5f6-46f0-bc15-d7db3bd7fd2e</t>
  </si>
  <si>
    <t>7bbd5ec2-70ca-4be4-a07a-547a808d1c09</t>
  </si>
  <si>
    <t>79273d4b-4f5d-4e67-bcda-e9395d689061</t>
  </si>
  <si>
    <t>0c03d9e8-af68-49f5-8ec2-ecec6d3d23f6</t>
  </si>
  <si>
    <t>1256c0cc-b1b7-4b70-ad1a-f94563378584</t>
  </si>
  <si>
    <t>ce3ea4f2-bf57-4056-8c93-8e235fd463c5</t>
  </si>
  <si>
    <t>Jun 4, 2022</t>
  </si>
  <si>
    <t>387dc57c-554c-486f-8250-aa590b44b0fc</t>
  </si>
  <si>
    <t>88678f0e-55ee-43f1-b2fa-1521cdab0664</t>
  </si>
  <si>
    <t>e2664987-9313-4385-a6e4-51b430a1c0ee</t>
  </si>
  <si>
    <t>c6c4d80c-b890-4bb9-ad39-0999879fd687</t>
  </si>
  <si>
    <t>Dunaújvárosi Tankerületi Központ</t>
  </si>
  <si>
    <t>e1e0cffe-0085-4828-8695-360777d54c95</t>
  </si>
  <si>
    <t>e76b140b-57fa-45f9-bf31-d5b8d1360a0f</t>
  </si>
  <si>
    <t>Kazincbarcikai Tankerületi Központ</t>
  </si>
  <si>
    <t>21b64cbc-db56-45a2-a5f3-2cce1d7b5f00</t>
  </si>
  <si>
    <t>Dec 31, 2022</t>
  </si>
  <si>
    <t>055fb8a4-bd4a-46c4-b0a9-cb81b1e7ac51</t>
  </si>
  <si>
    <t>1662ac9c-0d2c-423a-a388-fb5bf18902a4</t>
  </si>
  <si>
    <t>f1a44479-b4b4-4729-919b-543b1680d7b7</t>
  </si>
  <si>
    <t>50c453f6-97d4-44ca-9a35-64d82b26794a</t>
  </si>
  <si>
    <t>d7999466-67a9-49b4-b7f1-6cfc10fc6f20</t>
  </si>
  <si>
    <t>a5999564-126f-430e-be07-7cbfbab287ca</t>
  </si>
  <si>
    <t>6a59e3d5-14db-4cc6-b44a-a58c7e921c64</t>
  </si>
  <si>
    <t>4d175cf3-80c2-443e-ab72-07a2bbc8def6</t>
  </si>
  <si>
    <t>Mar 2, 2023</t>
  </si>
  <si>
    <t>5e54db99-dc68-4afe-a06a-9bc910cdac8b</t>
  </si>
  <si>
    <t>37b50a05-e5e6-421b-af8b-8c829a1a4ef9</t>
  </si>
  <si>
    <t>Jun 21, 2022</t>
  </si>
  <si>
    <t>b1b5ed05-d9cb-4a5d-8f0a-1e575ba85f61</t>
  </si>
  <si>
    <t>8739cc19-918a-488f-a63d-f150b27296e6</t>
  </si>
  <si>
    <t>7713f5b0-ab4f-456d-b17d-0c0d6775a169</t>
  </si>
  <si>
    <t>044e8edf-41dc-4390-8da0-34042d1cb1be</t>
  </si>
  <si>
    <t>207f919f-36e4-4893-a65b-42080c6ad60b</t>
  </si>
  <si>
    <t>66a287ea-9397-47c0-b69e-0cb9a4ee2680</t>
  </si>
  <si>
    <t>43f3ba5c-1727-4474-a50c-0eb6c9d6a4a4</t>
  </si>
  <si>
    <t>f3b0d856-b0e1-467d-9c0f-4974bc41517e</t>
  </si>
  <si>
    <t>6c9b9351-4d1b-4d6e-8b97-a9d0c2698d92</t>
  </si>
  <si>
    <t>cba52202-f214-4d35-8eb0-20128c09a208</t>
  </si>
  <si>
    <t>72c0dbe6-b1c1-447e-a16f-e38efaf31eff</t>
  </si>
  <si>
    <t>5855c742-92b5-4e10-88d5-1217cc07f4f5</t>
  </si>
  <si>
    <t>db7508b5-8093-4eda-9247-1be1c72db5d7</t>
  </si>
  <si>
    <t>0841d728-1afd-48fb-9447-0a7a24c3c433</t>
  </si>
  <si>
    <t>bb745be0-e248-4c33-89df-bcce550fcd99</t>
  </si>
  <si>
    <t>a5ea69ab-aea9-48f9-933d-72dbdee92bd3</t>
  </si>
  <si>
    <t>fb4c962a-f19c-48d2-923c-b689e9f0ddd3</t>
  </si>
  <si>
    <t>b986c1be-e8fa-4b62-9da0-4461086dc561</t>
  </si>
  <si>
    <t>c52ddc01-5e14-4870-a5d0-7d1b55990600</t>
  </si>
  <si>
    <t>Karcagi Tankerületi Központ</t>
  </si>
  <si>
    <t>6ace477f-8e4c-4bbf-9a05-496908a06005</t>
  </si>
  <si>
    <t>6ecb1fa6-e3ae-4b0e-8e79-19d4b7627dcc</t>
  </si>
  <si>
    <t>975f0c8e-f99f-4736-9a10-1557b9d757e2</t>
  </si>
  <si>
    <t>e05c7b2c-9851-4ab5-995e-68ff07d476fc</t>
  </si>
  <si>
    <t>Hungary Pilot</t>
  </si>
  <si>
    <t>Aug 31, 2020</t>
  </si>
  <si>
    <t>eb57e0a9-b2fc-4341-a49c-9d3f68743504</t>
  </si>
  <si>
    <t>75d5aa8a-5115-43c4-86f4-c69b1eabd945</t>
  </si>
  <si>
    <t>7c300c49-108f-4e81-998e-f31abca0bb84</t>
  </si>
  <si>
    <t>7dbf1a18-d285-49a9-8ba9-308f27a8389a</t>
  </si>
  <si>
    <t>a023dfb2-f211-4b32-b571-5c9be03f9b77</t>
  </si>
  <si>
    <t>32d8611a-e7e7-4fab-8692-f48f0987711a</t>
  </si>
  <si>
    <t>85f81e28-93c2-4890-add1-5929ac03d231</t>
  </si>
  <si>
    <t>e43c9228-e936-499d-80ad-703943de0ed7</t>
  </si>
  <si>
    <t>4d74aa77-8802-4822-b4e0-9e72822ef965</t>
  </si>
  <si>
    <t>b9b1effc-2adb-4a3d-85a6-cda00b02dfaa</t>
  </si>
  <si>
    <t>7c79d39f-3237-4c76-b924-cc5c0c3b5e8d</t>
  </si>
  <si>
    <t>c348d401-a240-4d01-a18e-68fc8564d76d</t>
  </si>
  <si>
    <t>Josefina Abril Rufino Bonomo</t>
  </si>
  <si>
    <t>071d9fcd-4700-4280-9968-e96390703c5c</t>
  </si>
  <si>
    <t>fa44ce5e-05f5-44fa-9f54-9a48f3a78d61</t>
  </si>
  <si>
    <t>22d5d980-b6fa-4754-916d-e051671e7eb9</t>
  </si>
  <si>
    <t>f17b653a-4370-4dd9-bf21-49d8dff61c18</t>
  </si>
  <si>
    <t>3ac0aaf8-6c51-49bf-946d-7fa92ec70f93</t>
  </si>
  <si>
    <t>e9d2d3b1-193d-4d8e-8563-32d7bd9492a3</t>
  </si>
  <si>
    <t>96343c93-05ce-46ac-ad62-5de39fca8e8d</t>
  </si>
  <si>
    <t>6778b49f-4ac8-43c1-9551-f4e2c03946af</t>
  </si>
  <si>
    <t>bc1fba1b-c39b-4086-897a-678b9f27119e</t>
  </si>
  <si>
    <t>279ca02a-39e5-4d8a-9448-a80f8976d535</t>
  </si>
  <si>
    <t>31f6ac98-0825-40c3-8a84-fefc2a1e9883</t>
  </si>
  <si>
    <t>3e308903-c904-4fa2-a3ac-3cb111ca4b04</t>
  </si>
  <si>
    <t>de512d7a-3cdc-4646-8e9a-1d77570d90b7</t>
  </si>
  <si>
    <t>377453ae-a680-41bf-9cfe-1a3fd3d02885</t>
  </si>
  <si>
    <t>4c2c5559-f315-4787-8639-d17854950464</t>
  </si>
  <si>
    <t>Jan 9, 2023</t>
  </si>
  <si>
    <t>3f72c0f7-9b04-46c8-b034-787c62d73d62</t>
  </si>
  <si>
    <t>8635df95-9f76-45b6-b492-cef4814dc6b1</t>
  </si>
  <si>
    <t>2313bf76-fa86-41e9-91a5-cb0b4a4cefc3</t>
  </si>
  <si>
    <t>62aa0a94-605d-4025-8b05-738aaabc587d</t>
  </si>
  <si>
    <t>5659f994-c97b-48b0-a5ed-3d412e781b97</t>
  </si>
  <si>
    <t>1604cb88-f8d5-4235-ae48-b6b55f535a3c</t>
  </si>
  <si>
    <t>03458fb6-49be-4390-8b19-aa5137fdd21e</t>
  </si>
  <si>
    <t>ef398380-78d0-48df-94e1-091bfcdbb274</t>
  </si>
  <si>
    <t>0128e62d-78ec-42f3-8960-cf082c1bd2c0</t>
  </si>
  <si>
    <t>91f8ef65-1901-484f-82bb-2adc118c2238</t>
  </si>
  <si>
    <t>fa780c7e-d99a-4b6c-972f-44a2afdf4ec2</t>
  </si>
  <si>
    <t>98b74ccd-e4c4-4941-819b-abe2ace6af55</t>
  </si>
  <si>
    <t>84338c55-b01b-4cb3-97ec-c4935d6ea8ac</t>
  </si>
  <si>
    <t>c67969e6-93da-4ded-b096-80c45ced6bc3</t>
  </si>
  <si>
    <t>0c027399-4ad6-4348-8dac-80df0ca6c127</t>
  </si>
  <si>
    <t>0805887b-7806-49cc-ac3c-4b687938ba61</t>
  </si>
  <si>
    <t>Sep 5, 2022</t>
  </si>
  <si>
    <t>e3579c51-ea17-4965-ae4f-1457187ac0d4</t>
  </si>
  <si>
    <t>cf38ce32-cd11-4672-a9eb-e02654ebf0e7</t>
  </si>
  <si>
    <t>9cb13add-3819-4a5a-b8d6-53cf37e57823</t>
  </si>
  <si>
    <t>3a1d6cec-b791-40d1-8308-e1f30edbe311</t>
  </si>
  <si>
    <t>8f8e1bd1-314c-4bd6-930c-8db2ac56a7ba</t>
  </si>
  <si>
    <t>aab7e1de-6377-4753-99d5-28b1cf7fce92</t>
  </si>
  <si>
    <t>d1e022e8-8344-4773-96e9-bdc34ea117dd</t>
  </si>
  <si>
    <t>37b1775e-eb55-4574-a440-98f1862928d2</t>
  </si>
  <si>
    <t>39e82cee-762e-44d8-b0e4-1f2dc97f3808</t>
  </si>
  <si>
    <t>f57612cb-b542-46d4-9904-3db57af71434</t>
  </si>
  <si>
    <t>cb31affe-290e-4ef1-9807-6c6b83ab660b</t>
  </si>
  <si>
    <t>64257f71-0cbd-4872-b6b7-93b6ca725759</t>
  </si>
  <si>
    <t>4e464e4d-8edd-47dd-aea4-d60c7105c575</t>
  </si>
  <si>
    <t>246b9b31-34cd-4dfc-900c-d9181de4983c</t>
  </si>
  <si>
    <t>39597b0b-12c3-4b55-a6bf-d2e2c07283f3</t>
  </si>
  <si>
    <t>847c64ca-521a-4162-8b75-24af42cc76da</t>
  </si>
  <si>
    <t>d4027324-34ab-4c98-8177-702633c27e1b</t>
  </si>
  <si>
    <t>f9db0ea9-c5b5-4904-829f-1bddc0c4d56b</t>
  </si>
  <si>
    <t>b2509033-028b-4a4d-9e62-d610c3e3a39a</t>
  </si>
  <si>
    <t>10f9f949-904a-43c6-a9f6-5d1528634ed2</t>
  </si>
  <si>
    <t>931fa618-4bcb-4060-9965-138ffa2fb64c</t>
  </si>
  <si>
    <t>Dec 5, 2022</t>
  </si>
  <si>
    <t>ed6e9061-f729-4abb-b780-287e5e85bc58</t>
  </si>
  <si>
    <t>f0e66986-fa7d-4f49-a8be-09c2faacd1ab</t>
  </si>
  <si>
    <t>ac4fcdda-b2c1-4895-a02b-59aa27c99dfd</t>
  </si>
  <si>
    <t>478dd84c-ef01-4884-8d07-f33aed6f297e</t>
  </si>
  <si>
    <t>49bf8b5c-7084-4351-9cc9-92ef826c778c</t>
  </si>
  <si>
    <t>91e0be90-41da-4751-aca1-d65f89044161</t>
  </si>
  <si>
    <t>6e4eb75f-6892-407b-9f0d-5f694f6fe1af</t>
  </si>
  <si>
    <t>1668f404-cd23-4bc7-a7e3-28b18920b579</t>
  </si>
  <si>
    <t>7994747f-9907-4b09-a922-a76111aa5a51</t>
  </si>
  <si>
    <t>b0989e7d-8718-4016-bed4-dbb99a34b38f</t>
  </si>
  <si>
    <t>3a733ba2-9357-4c70-964a-c4c1dd56f434</t>
  </si>
  <si>
    <t>1d57fc32-1eca-4f6d-b3e3-676974b837fb</t>
  </si>
  <si>
    <t>23d4a813-3741-470b-874f-0c02ede90626</t>
  </si>
  <si>
    <t>Hungary</t>
  </si>
  <si>
    <t>None</t>
  </si>
  <si>
    <t>e8bfecd5-b404-480b-b6d4-1b54fce09296</t>
  </si>
  <si>
    <t>3724bdfc-96be-4070-bbac-8f3b7efbf46e</t>
  </si>
  <si>
    <t>07549598-bbce-4dde-849c-f7e6fdb89d49</t>
  </si>
  <si>
    <t>adf111ca-def2-4e39-a536-0c71d9afaf59</t>
  </si>
  <si>
    <t>275f6ba7-515d-4d7c-abbd-c3fc466f8bd1</t>
  </si>
  <si>
    <t>74d7aad2-53ed-4ed5-9b4d-1a92d0d04240</t>
  </si>
  <si>
    <t>Szigetvári Tankerületi Központ</t>
  </si>
  <si>
    <t>7960c620-e63d-476a-b624-9e5458d68215</t>
  </si>
  <si>
    <t>Apr 4, 2023</t>
  </si>
  <si>
    <t>95a5e8b1-98c1-4563-b8bf-f94ff4ae3865</t>
  </si>
  <si>
    <t>f46d0c01-de2e-4118-ba88-5982e17938e5</t>
  </si>
  <si>
    <t>d0c99e4f-c5ad-4ea2-8e69-73f5a2bccfbe</t>
  </si>
  <si>
    <t>8ded4ae8-c81f-42e9-b47f-374840e9d961</t>
  </si>
  <si>
    <t>870416ea-903a-45ad-b0b1-c897124438c7</t>
  </si>
  <si>
    <t>acb79e1a-afa2-43a6-9312-feec4e410388</t>
  </si>
  <si>
    <t>4c586266-3edb-4280-aa8a-2e0666729519</t>
  </si>
  <si>
    <t>cf4bc39c-b579-44f5-a4e9-c83920cb028f</t>
  </si>
  <si>
    <t>c281a14a-eb1e-4320-8da2-b48c1275f2d4</t>
  </si>
  <si>
    <t>Feb 5, 2020</t>
  </si>
  <si>
    <t>af4a6827-af6c-40c0-8f83-f517f728c54c</t>
  </si>
  <si>
    <t>May 17, 2023</t>
  </si>
  <si>
    <t>Rita László</t>
  </si>
  <si>
    <t>904b01d4-2701-45ad-ad09-a8d2200a44c9</t>
  </si>
  <si>
    <t>Apr 1, 2021</t>
  </si>
  <si>
    <t>8a933e54-3fd4-441a-b1e6-dd7beac88d28</t>
  </si>
  <si>
    <t>81fa1079-4a32-44f3-b4c8-3e41564a38bb</t>
  </si>
  <si>
    <t>Dec 19, 2021</t>
  </si>
  <si>
    <t>48e42610-53db-4fbf-9d64-783138bc679e</t>
  </si>
  <si>
    <t>0732f59b-2dec-4385-90da-63cb965d94cd</t>
  </si>
  <si>
    <t>f9d2b713-7e49-4e02-b42d-6fa7b30d5d8e</t>
  </si>
  <si>
    <t>e583e217-626c-4c86-87e0-7fa9aa5df12f</t>
  </si>
  <si>
    <t>c3b16b14-b587-483a-87bc-f2f2fc6a7157</t>
  </si>
  <si>
    <t>c32c90d0-19f6-40f9-94fe-41c73bbc9628</t>
  </si>
  <si>
    <t>b1e86e1d-f69f-444f-9ecc-13c3eb563eec</t>
  </si>
  <si>
    <t>a87d9b28-96cd-4a30-9f5a-87be7edab345</t>
  </si>
  <si>
    <t>9ba9626e-fa9b-4b7b-8e35-f43016f8c4d9</t>
  </si>
  <si>
    <t>95c06049-72dd-4537-b509-b3a4350c3e6c</t>
  </si>
  <si>
    <t>8360cd4d-c190-41be-bf7b-18ecae354493</t>
  </si>
  <si>
    <t>555e9319-7415-4ec4-a904-f327bb5a939d</t>
  </si>
  <si>
    <t>53e253f8-3afb-4478-9c9d-548f386d2dcd</t>
  </si>
  <si>
    <t>4b87beda-37e8-4d6e-9211-039e1489e78d</t>
  </si>
  <si>
    <t>30f91098-5b7d-46dd-a516-be877a41c011</t>
  </si>
  <si>
    <t>28807d29-6c82-4fa8-a6a5-44ba773a2a60</t>
  </si>
  <si>
    <t>20754aed-4983-45b4-8ee8-f404b64cb918</t>
  </si>
  <si>
    <t>169a074c-edb4-446e-8e21-78281d40a328</t>
  </si>
  <si>
    <t>cc6632eb-0a19-4c66-b271-36ec5345e776</t>
  </si>
  <si>
    <t>e465407d-f849-482b-89b7-e3406e877383</t>
  </si>
  <si>
    <t>d46309cb-bb72-465b-84cf-423af50fd612</t>
  </si>
  <si>
    <t>d1e4204c-a91e-43b9-897d-7500eb071926</t>
  </si>
  <si>
    <t>cac71a04-6852-4ea8-b420-73f406cd130c</t>
  </si>
  <si>
    <t>c88d4b21-5336-4809-8ac4-9930f1e0557f</t>
  </si>
  <si>
    <t>c852ccee-88bd-4ef9-88e3-8ced018a49a8</t>
  </si>
  <si>
    <t>be1dc6cb-3c40-47bb-b136-59bf8cdffa6d</t>
  </si>
  <si>
    <t>a841e5e2-971d-4b1f-8345-78897ca96d5f</t>
  </si>
  <si>
    <t>a5ad6364-5129-4973-b325-9bc17bfb9a93</t>
  </si>
  <si>
    <t>a0a5333b-eb7f-4260-8f82-69ff89e12fbb</t>
  </si>
  <si>
    <t>9fc9936e-9608-49cc-9237-03b968055283</t>
  </si>
  <si>
    <t>990171ae-9272-4bcf-acfb-c16009a8c623</t>
  </si>
  <si>
    <t>959daff0-588d-44e0-b140-25fb38e30aef</t>
  </si>
  <si>
    <t>8632d1f2-fd3d-4827-aeb4-c0f9cdbd5735</t>
  </si>
  <si>
    <t>5fdc8697-05ae-42cd-8f25-50d76d827da1</t>
  </si>
  <si>
    <t>5a52d9f0-a022-45e9-9ac2-12514e6782b5</t>
  </si>
  <si>
    <t>28ac975d-4288-4f3c-bd8e-40fe7970ff95</t>
  </si>
  <si>
    <t>26b9b1a5-d0cb-45c9-9493-86225e36fd35</t>
  </si>
  <si>
    <t>07a8e00b-7717-4f4a-931b-d1a6c7efa91f</t>
  </si>
  <si>
    <t>032ce2cc-be23-4045-8e19-bb90fe1014b0</t>
  </si>
  <si>
    <t>ffe2975d-4fec-4e6f-af9b-725eedb103e1</t>
  </si>
  <si>
    <t>fec70675-81df-44cb-9e8c-b01d4aeddcc3</t>
  </si>
  <si>
    <t>fe5cee39-63b0-4f0a-a7be-7de48dd0c1b7</t>
  </si>
  <si>
    <t>fd7d4fd0-0f2f-4918-8eb8-fef2de29f868</t>
  </si>
  <si>
    <t>fccafd8c-1fa2-45f9-b2b4-39ec4a768034</t>
  </si>
  <si>
    <t>fc8fb802-0a07-4048-a53c-7288e7e38054</t>
  </si>
  <si>
    <t>fc8f39d0-1b73-4476-9dbe-171d6fb281ff</t>
  </si>
  <si>
    <t>fc2f0b60-85bd-48b0-b421-3037ce04a4e9</t>
  </si>
  <si>
    <t>fbf08acb-1aee-4908-9e51-bb599faaa320</t>
  </si>
  <si>
    <t>fae8cd73-386e-4d33-93ee-dca29034effd</t>
  </si>
  <si>
    <t>fa67a702-7d0d-475b-b824-1f22f7ebb5b0</t>
  </si>
  <si>
    <t>fa1e4984-a0e7-4f0b-b215-0d69ec8a1f7e</t>
  </si>
  <si>
    <t>f9654d3e-ce9c-451f-98ef-6b79b42bdc1c</t>
  </si>
  <si>
    <t>f95fb739-10f7-4926-990d-75c7010070b5</t>
  </si>
  <si>
    <t>f7d151d6-f26e-43dc-8ead-9d7c6b72ab53</t>
  </si>
  <si>
    <t>f7ca0114-d7a9-4fe8-bbcb-6252ee381f5c</t>
  </si>
  <si>
    <t>f73a219f-df0d-48fd-b64a-82343c83f7d8</t>
  </si>
  <si>
    <t>f6941350-1f9b-449c-9343-3e235cd08748</t>
  </si>
  <si>
    <t>f5a5f216-bea4-453f-b431-01594914f5c3</t>
  </si>
  <si>
    <t>f58140d0-35ca-4488-88a5-3a734ed9146b</t>
  </si>
  <si>
    <t>f4ce1ce8-1ddd-4b6a-babe-3495e0e39f06</t>
  </si>
  <si>
    <t>f45b6850-e68b-4055-965a-87c1dff2dd77</t>
  </si>
  <si>
    <t>f3d6cbd5-8804-4dda-8848-eb520fb55604</t>
  </si>
  <si>
    <t>f1baba38-a6bf-41d7-9658-5b5c7d311cb7</t>
  </si>
  <si>
    <t>f195b250-335f-434a-a063-44c86d799304</t>
  </si>
  <si>
    <t>f0aced68-5cc8-4f7b-ac43-2803593dbb51</t>
  </si>
  <si>
    <t>ee423b88-2ccb-45ec-92c8-0677541f5ff9</t>
  </si>
  <si>
    <t>ebdd4007-a8e9-4272-8aa3-3087013984a3</t>
  </si>
  <si>
    <t>eb691465-2e64-4714-97c8-917cfe02caeb</t>
  </si>
  <si>
    <t>ea798b7e-c959-4435-a961-2f1206041263</t>
  </si>
  <si>
    <t>ea52c567-9ed9-4838-8daa-afde542e0108</t>
  </si>
  <si>
    <t>ea19375e-b23f-499a-9d7a-d3a162857613</t>
  </si>
  <si>
    <t>e9af487d-e3ac-4d17-8b29-1cf7b24a0133</t>
  </si>
  <si>
    <t>e96beec8-f6b4-439a-9eaf-98b249c1c6b9</t>
  </si>
  <si>
    <t>e96a3a18-1728-45ab-bbef-33597dc89a97</t>
  </si>
  <si>
    <t>e7650a9f-3a37-4154-afbc-30cb6cada833</t>
  </si>
  <si>
    <t>e764094e-4358-409e-9e9c-69fed84db4ce</t>
  </si>
  <si>
    <t>e6dafc68-4343-4ff3-91b1-f2fd5c226906</t>
  </si>
  <si>
    <t>e663a05f-c454-45bf-8701-e7f05b557b01</t>
  </si>
  <si>
    <t>e64af4d5-a3ea-4731-8233-d1dd1861a055</t>
  </si>
  <si>
    <t>e5750482-482b-498b-ac49-bbbd67851fb7</t>
  </si>
  <si>
    <t>e5342d8b-9168-4a3c-bf57-466e78ed3013</t>
  </si>
  <si>
    <t>e435be3d-08d7-4e49-90eb-4b6c21d2dcf1</t>
  </si>
  <si>
    <t>e3f3656e-f6af-4313-b057-4593ba84b310</t>
  </si>
  <si>
    <t>e3b6c060-5e53-4017-8508-a6ff8f59d67d</t>
  </si>
  <si>
    <t>e37a97f3-f5ff-4147-bc31-e0fb7e8331a5</t>
  </si>
  <si>
    <t>e3127993-66dd-402a-acf2-b29027f83e44</t>
  </si>
  <si>
    <t>e2631aa4-5a6f-419e-a67c-444a4ff3b1f1</t>
  </si>
  <si>
    <t>e1eb2503-4b9f-4bba-8fdb-e87abc09f79c</t>
  </si>
  <si>
    <t>e1e622fc-68e1-474a-88e3-dad58acf575e</t>
  </si>
  <si>
    <t>e177d41f-023c-4604-92a9-d29655e0a85f</t>
  </si>
  <si>
    <t>e0dfa377-beda-4a64-834e-b7431588d33d</t>
  </si>
  <si>
    <t>dfcb6db0-33ad-4ab9-95af-69d6ea9ed37b</t>
  </si>
  <si>
    <t>df15af51-fd32-4934-a73d-1c9a12130d32</t>
  </si>
  <si>
    <t>de6811fb-aa3a-4b6a-b81e-e045793602db</t>
  </si>
  <si>
    <t>ddb2ce29-7dca-476b-b38d-a032eae9b69b</t>
  </si>
  <si>
    <t>dce95dd0-37fb-4b87-aa32-e82488ba56ce</t>
  </si>
  <si>
    <t>dc8865e5-0f28-4060-8702-a15440ec6b13</t>
  </si>
  <si>
    <t>dbb60caf-0a72-4074-99cc-7067b22e1610</t>
  </si>
  <si>
    <t>db206c7c-99b5-447f-98ec-951df1627228</t>
  </si>
  <si>
    <t>d970bfe5-63ba-40bd-a30f-9b4d40102ed0</t>
  </si>
  <si>
    <t>d92aa02a-b08e-47c7-8044-6b803f4a513c</t>
  </si>
  <si>
    <t>d81f4fca-f72c-4e01-8f92-7d6229729822</t>
  </si>
  <si>
    <t>d7d78e75-039f-4a9a-9e2c-3e04a6c6724b</t>
  </si>
  <si>
    <t>d736ab6d-1837-4a3e-8b8e-8b8ac94ed3b7</t>
  </si>
  <si>
    <t>d70b6fe5-a5c2-4e71-b589-71a0fba3720b</t>
  </si>
  <si>
    <t>d6943984-0fd5-45e1-9235-68010e2cdd66</t>
  </si>
  <si>
    <t>d6566202-ad77-4516-a2e6-7abaef900742</t>
  </si>
  <si>
    <t>d5654e4c-ba43-4d2a-ab1c-832ade511aba</t>
  </si>
  <si>
    <t>d4a1a77b-e86c-4b95-bf31-9b9c484ff1f2</t>
  </si>
  <si>
    <t>d4573628-1c95-44eb-b1e0-13a61fc0b188</t>
  </si>
  <si>
    <t>d3ee49a9-78bb-480e-abfd-478b4a682ed6</t>
  </si>
  <si>
    <t>d310308e-c9de-479e-b5b2-96779ae8ebc0</t>
  </si>
  <si>
    <t>d1bbe452-0e64-4193-822a-8ad0a5c901c2</t>
  </si>
  <si>
    <t>d13fd12d-1770-4029-a15c-296db29ce84a</t>
  </si>
  <si>
    <t>d0b2bfa3-595d-4949-a8bb-ffb56c189dc6</t>
  </si>
  <si>
    <t>cfb14b22-a08e-48f9-b13c-0412c87658bb</t>
  </si>
  <si>
    <t>ceb1fd6f-279c-4339-91f9-5817752e669d</t>
  </si>
  <si>
    <t>cd01e21a-540c-4121-8390-295e6f79386e</t>
  </si>
  <si>
    <t>ccf29cca-1b70-4933-8b31-54ff5ca3f6fd</t>
  </si>
  <si>
    <t>cbfc18b5-4d3c-409b-b1ef-8145f24213f4</t>
  </si>
  <si>
    <t>cb725f44-304c-48fd-a8a2-d4f13404a9c5</t>
  </si>
  <si>
    <t>ca620019-6992-4984-ad8e-d1d1b30bb531</t>
  </si>
  <si>
    <t>c91a6edd-d3c7-4b06-a594-fdad246ae473</t>
  </si>
  <si>
    <t>c8f95f6a-2b99-4947-a1bf-05b4b5246aef</t>
  </si>
  <si>
    <t>c89af2f8-9bf4-492a-86e8-afa177212bb1</t>
  </si>
  <si>
    <t>c6c47fe1-09af-4836-9fcc-8c99c1e2f02c</t>
  </si>
  <si>
    <t>c66669ab-d554-4de7-ac54-d9da70a4c91a</t>
  </si>
  <si>
    <t>c5928123-c959-4e20-b79a-e4aece5f5fe2</t>
  </si>
  <si>
    <t>c50881ff-0b69-4d0b-ad85-2e22439d602c</t>
  </si>
  <si>
    <t>c4b1abd3-72da-4463-b9ec-5a482164c36e</t>
  </si>
  <si>
    <t>c3a07a6c-8d7f-4b4e-84a4-985bd796a672</t>
  </si>
  <si>
    <t>c2e0b4e1-be01-456c-8383-3ea1266b97b2</t>
  </si>
  <si>
    <t>c2db9379-3077-4d90-92f5-0c8ca827aff3</t>
  </si>
  <si>
    <t>c07bb1be-8200-423d-aac7-e891292bca11</t>
  </si>
  <si>
    <t>bf84884b-e270-4fc0-935a-89ac44fd6706</t>
  </si>
  <si>
    <t>be94a3f6-8319-4090-97fd-f00fa91f09d4</t>
  </si>
  <si>
    <t>be42f6c0-2c68-4adc-82cf-6189371a6cdc</t>
  </si>
  <si>
    <t>be193fae-e151-4891-be5c-55ee2e5a8a9b</t>
  </si>
  <si>
    <t>bd4a706b-1952-4e35-ada6-9fbd46a9149b</t>
  </si>
  <si>
    <t>ba89ac7b-abd3-4189-adf3-5e8a5e517d85</t>
  </si>
  <si>
    <t>b9da4bac-5d06-45c4-ac2c-608c5c83b583</t>
  </si>
  <si>
    <t>b9bfa5cb-6cf3-464f-90ca-78d193f33cc8</t>
  </si>
  <si>
    <t>b90d5728-794d-4261-9ecf-40765558e96d</t>
  </si>
  <si>
    <t>b8287153-5d9e-4cad-b254-041ff2f35c3d</t>
  </si>
  <si>
    <t>b7e631bd-4124-4f74-9413-9152efb80457</t>
  </si>
  <si>
    <t>b6d1570a-da55-40c6-aa74-7f5fff0212e4</t>
  </si>
  <si>
    <t>b69d2364-7148-4750-bac9-d379f19761a4</t>
  </si>
  <si>
    <t>b69942d1-0a0b-403f-ba9e-c739a713c6ac</t>
  </si>
  <si>
    <t>b60bff4d-ca3e-4d16-850a-eacb04cd0f89</t>
  </si>
  <si>
    <t>b5fb0d3d-ba65-4a19-81ff-f33b42091a15</t>
  </si>
  <si>
    <t>b50c86ee-6843-46e7-8e8a-86116e2ca194</t>
  </si>
  <si>
    <t>b4d3f097-d5f0-497b-a401-5f7c7cf5ca5b</t>
  </si>
  <si>
    <t>b25e5e58-2e3a-431e-bcb3-c8edb7fd7fa3</t>
  </si>
  <si>
    <t>b1ea26dd-a4d4-473b-beff-381f8656b13c</t>
  </si>
  <si>
    <t>b1d7ff34-6731-4d54-ad5f-a3d8dac3b59d</t>
  </si>
  <si>
    <t>b1b179aa-f1e5-4268-be7c-0383f82ec314</t>
  </si>
  <si>
    <t>b1096be6-9afa-48aa-9428-08d8824d3a5a</t>
  </si>
  <si>
    <t>b081bd02-9575-4988-847e-f222d8071cb9</t>
  </si>
  <si>
    <t>b0063438-a972-4a26-bce1-40987c0fbe0a</t>
  </si>
  <si>
    <t>afc043bd-a5bf-41b5-9560-9bda6e5686d7</t>
  </si>
  <si>
    <t>aefd6d6c-3334-4d94-a412-4b8547842a22</t>
  </si>
  <si>
    <t>aef4b72d-120e-4ac7-91ef-b86ca7d27f20</t>
  </si>
  <si>
    <t>ae832125-b0bc-4539-8482-0d90dd98258a</t>
  </si>
  <si>
    <t>abe24f67-e1a6-41af-a7a9-0792f7a2ebcf</t>
  </si>
  <si>
    <t>a99597b7-e862-4170-9225-3e3923d75b56</t>
  </si>
  <si>
    <t>a830ec65-92c4-472a-9a24-55abc251675b</t>
  </si>
  <si>
    <t>a777129c-cabe-49a3-9bd7-0c1a0da036ae</t>
  </si>
  <si>
    <t>a6d077af-c8f6-4f01-9542-0e9ae639bf95</t>
  </si>
  <si>
    <t>a66d0470-c348-42da-b8f4-c9bc972dc3f1</t>
  </si>
  <si>
    <t>a5a08c55-c7ee-4a72-ad52-236158dfa449</t>
  </si>
  <si>
    <t>a53baec4-1098-4a9d-8d6a-5d88645c79f4</t>
  </si>
  <si>
    <t>a51c9888-0625-432e-9272-9ab4a83aef81</t>
  </si>
  <si>
    <t>a4b236ff-b30c-43a5-816f-f828cb0dac45</t>
  </si>
  <si>
    <t>a3f9b485-4060-4b6d-887e-2fe67f8edcd1</t>
  </si>
  <si>
    <t>a36fdb92-23f3-401a-bc8e-a57460dee35d</t>
  </si>
  <si>
    <t>a30cd869-9b8b-4f2d-b4e8-486aa71a1c0e</t>
  </si>
  <si>
    <t>a30bcbf6-ea5c-45dd-8305-9cb2ce81a2d0</t>
  </si>
  <si>
    <t>a259f72b-e1f6-439b-ade3-2e4668250fb2</t>
  </si>
  <si>
    <t>a0b9c809-015b-443d-8e5c-7cc0258d409e</t>
  </si>
  <si>
    <t>a0166e6b-1e02-40b9-ac49-a7dcdbc08988</t>
  </si>
  <si>
    <t>a00f228b-d519-44d1-9859-0848001d8a95</t>
  </si>
  <si>
    <t>a0078189-2141-4f67-bfc2-872265330188</t>
  </si>
  <si>
    <t>9f69d0df-f0dc-43f5-8189-95c8b136ecfd</t>
  </si>
  <si>
    <t>9cdb593a-7649-443b-9615-38866d37e2ea</t>
  </si>
  <si>
    <t>9afa88a1-0a18-4e26-8a5d-93dff6c9eb24</t>
  </si>
  <si>
    <t>997905bb-3b96-4275-a8ad-8f4d19a09c8e</t>
  </si>
  <si>
    <t>98d0ef51-8a4d-4cc9-896d-4ea8df4bf0fc</t>
  </si>
  <si>
    <t>98935bd1-da2b-45f9-a0e8-de97c133bf22</t>
  </si>
  <si>
    <t>98868df2-eaba-49dc-80cd-7daf13304af9</t>
  </si>
  <si>
    <t>987b6569-d135-4d7c-a754-9c9db13c3b65</t>
  </si>
  <si>
    <t>97694277-57c3-4c37-9474-f984c6ee30c9</t>
  </si>
  <si>
    <t>9602e8fe-f652-43a3-bd2c-14cf1d559f73</t>
  </si>
  <si>
    <t>95c4ea9e-1b05-408c-8515-d02ceead04b0</t>
  </si>
  <si>
    <t>93cab9af-591c-4a79-aad1-c55e5688d171</t>
  </si>
  <si>
    <t>92b7a72e-2172-4552-b35a-5f481fdf5a56</t>
  </si>
  <si>
    <t>92769250-04bf-44b6-9b05-d65b2502c848</t>
  </si>
  <si>
    <t>922ad155-deb1-4256-8359-893623705b75</t>
  </si>
  <si>
    <t>91e1f4bd-dcd3-492d-8b6a-3bc75f20f1a9</t>
  </si>
  <si>
    <t>91859b5e-88e6-4d1f-8dc1-f5efa10da826</t>
  </si>
  <si>
    <t>90a64d2e-5d23-4f4d-8a16-ebf14aa45612</t>
  </si>
  <si>
    <t>8fd39c7d-db89-498a-87b2-ca6406f32f5b</t>
  </si>
  <si>
    <t>8f354b3e-4b1a-4d02-80a1-81174823335f</t>
  </si>
  <si>
    <t>8e983609-8d08-49af-a9e8-15caa33c2e60</t>
  </si>
  <si>
    <t>8e644a7e-b89e-46e6-8dcd-fdc0fe8f7424</t>
  </si>
  <si>
    <t>8e073855-259e-4817-8524-ae77245b0691</t>
  </si>
  <si>
    <t>8d734bbb-0db1-46ec-9620-067b70867212</t>
  </si>
  <si>
    <t>8d0010aa-2435-4a4e-acd2-6cac4c26500b</t>
  </si>
  <si>
    <t>8ca7fcfd-4ff2-430c-957e-3f14bf7db6e4</t>
  </si>
  <si>
    <t>8c41ae0e-5fc8-4fb2-8d4b-2308bde7a035</t>
  </si>
  <si>
    <t>8ba64e3e-8f66-4017-88b1-0116331a61c3</t>
  </si>
  <si>
    <t>8a5e76a5-e170-427c-8da8-b34153e95793</t>
  </si>
  <si>
    <t>89db27ac-9e35-4174-ba28-5c43a2198246</t>
  </si>
  <si>
    <t>89435574-30b0-446e-8cd2-3af8ca81cf32</t>
  </si>
  <si>
    <t>891ce01a-10a9-4bfd-9611-d510c6ba5f71</t>
  </si>
  <si>
    <t>88d12456-d5e7-4756-ba21-8e36b90bfb24</t>
  </si>
  <si>
    <t>88a1a0bb-7617-4b2d-8b7c-db9e8ef309a9</t>
  </si>
  <si>
    <t>88661f7a-a0a4-4caa-aabc-1fe6c1283731</t>
  </si>
  <si>
    <t>87407022-a445-45c2-846c-3bf66cefcd5b</t>
  </si>
  <si>
    <t>86e3e8ea-896d-4bbd-b6d6-64376d162a4d</t>
  </si>
  <si>
    <t>8574843b-6699-4802-b5c7-71460f085c3b</t>
  </si>
  <si>
    <t>8563a3a1-7236-4b9a-b4ae-defa25ce6324</t>
  </si>
  <si>
    <t>838d7206-5c10-4bc0-8da2-d50d7a70fcdd</t>
  </si>
  <si>
    <t>83868ac6-93c2-435e-99bb-377d22ad1ed8</t>
  </si>
  <si>
    <t>82c98c9a-1018-4cf0-88de-0eb0d7965c33</t>
  </si>
  <si>
    <t>828f802d-e5b2-4aaa-8241-9dca1dcec780</t>
  </si>
  <si>
    <t>823cc666-7c18-45cb-86bb-bf86b706e837</t>
  </si>
  <si>
    <t>7fe6646e-3fab-47e0-b550-fe7ca7ae5f34</t>
  </si>
  <si>
    <t>7fb78d63-932e-49b2-9121-4fe0c23f10e8</t>
  </si>
  <si>
    <t>7e35b6c1-279b-4bb4-9f24-1cd386c7ca2b</t>
  </si>
  <si>
    <t>7e32313c-d1db-48d3-8a07-e82f526acfa0</t>
  </si>
  <si>
    <t>7cd1d9b3-bb63-4f3d-a349-c52765c7a371</t>
  </si>
  <si>
    <t>7caf9d8a-e56b-4a3f-9779-786a62f1cee0</t>
  </si>
  <si>
    <t>7cab7a9e-5f9b-4cce-8648-c0bdd01ae1a3</t>
  </si>
  <si>
    <t>7b956696-babd-4ea6-ae70-dca7bdd916db</t>
  </si>
  <si>
    <t>7b89362c-429f-48d8-949f-1d68434fefa4</t>
  </si>
  <si>
    <t>7a5c5099-2530-4704-a6f2-5138dd772463</t>
  </si>
  <si>
    <t>7a4674c0-44f1-4b7c-ab0d-0cf77e8e6847</t>
  </si>
  <si>
    <t>788d8e6a-bb4a-4829-a067-c19b3d7249b2</t>
  </si>
  <si>
    <t>782653f3-4712-4d3f-a90c-ccc670500b0c</t>
  </si>
  <si>
    <t>7811e253-7f70-4d34-b397-c66e6b5e136b</t>
  </si>
  <si>
    <t>7785cfd8-8f56-43e2-8935-295d50d4df3e</t>
  </si>
  <si>
    <t>77786bca-9c01-44b7-a3b9-2ab8f762efd8</t>
  </si>
  <si>
    <t>771a1c57-0138-4be7-8042-196a273c4a7d</t>
  </si>
  <si>
    <t>768ecd8b-1223-44de-a6e3-346a1a649c6c</t>
  </si>
  <si>
    <t>7659c27e-c452-4f60-bc03-6f0861251ea6</t>
  </si>
  <si>
    <t>763fb9de-16a5-4b0a-8ddd-e8587a902fe8</t>
  </si>
  <si>
    <t>761415a3-b5b7-4da8-9e8f-82d5d98ce9e0</t>
  </si>
  <si>
    <t>72b2fcd7-6276-48be-a161-c24a7103de32</t>
  </si>
  <si>
    <t>72545efa-a3ca-4a90-bd55-7c1e3e7033a8</t>
  </si>
  <si>
    <t>72450c1d-3ee6-44a7-b1ad-9ab21c4c0f65</t>
  </si>
  <si>
    <t>71bfd255-2fff-42c9-a8bf-8e13a2c51dfb</t>
  </si>
  <si>
    <t>712e794f-8b95-4eb0-8392-236798aced2a</t>
  </si>
  <si>
    <t>71034019-c76d-4c36-b799-020d26a4bbff</t>
  </si>
  <si>
    <t>709e2256-be76-442b-a571-98e430276dcb</t>
  </si>
  <si>
    <t>6ff2c752-ca4e-4cca-9a4a-172f092c531b</t>
  </si>
  <si>
    <t>6f10c48b-ff42-45c1-8427-3eb9661d2de5</t>
  </si>
  <si>
    <t>6df8902e-2ba9-42aa-b3f0-7b9aa3fb699d</t>
  </si>
  <si>
    <t>6bb66125-97a1-4284-bd2b-07b8f581ada4</t>
  </si>
  <si>
    <t>6a9d3437-5ef3-49cb-956d-374643942ae4</t>
  </si>
  <si>
    <t>6a944f30-d4bb-485e-a3af-e09970b7406c</t>
  </si>
  <si>
    <t>690c5ef0-5efa-40eb-a864-1ce7761c3502</t>
  </si>
  <si>
    <t>682ee56a-10c3-4d7b-bd50-b17c2acc96a0</t>
  </si>
  <si>
    <t>67c5d483-ac35-4909-95ad-1928f4f04625</t>
  </si>
  <si>
    <t>66cfb9b3-5b5a-4006-8064-109c67312e12</t>
  </si>
  <si>
    <t>661a4d63-d13a-4667-9e3f-74db67861353</t>
  </si>
  <si>
    <t>65edbf9d-42b6-4b8a-bbfe-3a52e82e1c41</t>
  </si>
  <si>
    <t>63244531-5db2-40ea-9c7c-823e61ff3645</t>
  </si>
  <si>
    <t>629f1701-f792-4575-a7ea-30cf45d39dbc</t>
  </si>
  <si>
    <t>61f04a97-a874-4cc5-b9ca-295e9bac5b01</t>
  </si>
  <si>
    <t>61ef461a-5121-44f5-bcfc-113eeb6f628d</t>
  </si>
  <si>
    <t>614f2d1a-6aa3-4f4c-8bed-b15c8dddf8e9</t>
  </si>
  <si>
    <t>611bc936-79ac-4774-97ec-4b994ebddac3</t>
  </si>
  <si>
    <t>604b99d0-0933-4123-ba21-5234fca37da3</t>
  </si>
  <si>
    <t>6035107e-d9ed-4320-a753-d0b6de0895a7</t>
  </si>
  <si>
    <t>5e5401ca-aadb-43c3-a68f-74f09f0d2acc</t>
  </si>
  <si>
    <t>5e4bc8d8-dc58-4329-ade9-ba1f49232e03</t>
  </si>
  <si>
    <t>5d47a57d-d3db-491f-8654-c40805c9d5e7</t>
  </si>
  <si>
    <t>5b396e99-12a6-4acf-aa0f-c5db738be45a</t>
  </si>
  <si>
    <t>58bd0cdb-e18f-4ad4-8df6-6c941c95f054</t>
  </si>
  <si>
    <t>58978937-2c20-4810-a747-0eb337f482e2</t>
  </si>
  <si>
    <t>5685d283-fd53-4488-b0f5-5dc581abf221</t>
  </si>
  <si>
    <t>554a3f0b-e14d-4600-a53f-ecc89d978957</t>
  </si>
  <si>
    <t>54e2e9bf-1459-4187-a52d-de4e0e32eece</t>
  </si>
  <si>
    <t>54de355b-593f-4ece-a8bb-c56c46a82345</t>
  </si>
  <si>
    <t>52fb7f96-a7de-4a92-9254-d81642296748</t>
  </si>
  <si>
    <t>52dddae7-cb03-4f14-a7da-7e780d475228</t>
  </si>
  <si>
    <t>52b49f14-3d57-451d-82ce-b96f12656487</t>
  </si>
  <si>
    <t>529244e8-61f7-4349-a25d-8af9d6bc7fa6</t>
  </si>
  <si>
    <t>520791af-a49a-4425-baa1-19fe8ca8d148</t>
  </si>
  <si>
    <t>5201384e-d6bb-4196-9a96-178179bd37a7</t>
  </si>
  <si>
    <t>512e31bc-0483-4cd1-bc04-7381b2601b6f</t>
  </si>
  <si>
    <t>50125403-7f37-4e2c-a55e-7a0fca3a35c9</t>
  </si>
  <si>
    <t>4fdf8baf-4efd-4982-9a5c-bae20e80184d</t>
  </si>
  <si>
    <t>4e9fce0a-f575-428e-b194-16ca6a4f3c25</t>
  </si>
  <si>
    <t>4e41efca-84f5-4a30-8026-81518c2f4b25</t>
  </si>
  <si>
    <t>4dd54889-d426-420c-bfb0-0a1eb0a513b6</t>
  </si>
  <si>
    <t>4d78fdc0-d3fd-458f-99cc-d044ab15fd67</t>
  </si>
  <si>
    <t>4d28492e-d693-4bc5-a96a-0d959241e94c</t>
  </si>
  <si>
    <t>4ab67bb2-bc23-4272-93fd-ca001c7f5ea1</t>
  </si>
  <si>
    <t>4a6f3e2d-be33-4efe-b3e8-cf31a322d2f3</t>
  </si>
  <si>
    <t>4876cd0d-c98f-4218-acd7-88ea33a09b77</t>
  </si>
  <si>
    <t>46edf8e7-d1e8-4f67-8fc9-14a9a6b63edc</t>
  </si>
  <si>
    <t>45f1f69f-fdde-4708-bd17-3a4c79a04a75</t>
  </si>
  <si>
    <t>4593a83a-268b-4045-ab1a-010e6d356e0d</t>
  </si>
  <si>
    <t>454756df-8211-437e-8267-7f8dc3a00bfc</t>
  </si>
  <si>
    <t>4486a84c-49cf-43f4-a199-8eb097ae7aae</t>
  </si>
  <si>
    <t>4434a302-348b-46ea-b4ae-0b8367d1a27c</t>
  </si>
  <si>
    <t>4425ac47-4297-4416-b7b0-da4dbf7be0ef</t>
  </si>
  <si>
    <t>43b02324-e37f-445f-a3dc-ac308ccd7bc1</t>
  </si>
  <si>
    <t>415fe25c-cf89-4406-b7e7-aa54769d4e83</t>
  </si>
  <si>
    <t>41587974-634f-4888-8c63-b9c6ca891c4b</t>
  </si>
  <si>
    <t>40dd9089-84d8-420c-8cf3-652b278c7635</t>
  </si>
  <si>
    <t>40956eea-2f2f-4e67-a320-2eca1f725b46</t>
  </si>
  <si>
    <t>3fbcdaa1-aa37-4607-86cf-94bd58308b46</t>
  </si>
  <si>
    <t>3ee8fce5-5ea7-4b8c-904c-5fce98e0d2ff</t>
  </si>
  <si>
    <t>3e54efb0-42c1-4bdb-bea7-c404855c0f9d</t>
  </si>
  <si>
    <t>3d606be0-6d8d-439a-9423-54e747a8ce82</t>
  </si>
  <si>
    <t>3d5898e9-b5e7-41c9-8eef-b8cb945053f7</t>
  </si>
  <si>
    <t>3d131258-71e2-4c26-baa9-eaeb7ec37ac8</t>
  </si>
  <si>
    <t>3cc34a01-f575-41be-b965-9d0dd682191d</t>
  </si>
  <si>
    <t>3ad5ea46-f55b-4829-8f92-b860fcf27fb5</t>
  </si>
  <si>
    <t>3a5b7c62-5be3-4e1d-a9a7-f7a46b1e91d8</t>
  </si>
  <si>
    <t>39ddb72a-6de1-4c39-ab09-8729f9aed0eb</t>
  </si>
  <si>
    <t>39a69a29-dd84-4aff-89b2-54ff40f398d2</t>
  </si>
  <si>
    <t>3751ce7c-8407-47d8-b4b2-b09181c6b275</t>
  </si>
  <si>
    <t>3679b26f-f293-40e6-b04e-e1f5b3d85706</t>
  </si>
  <si>
    <t>35f5451a-81e5-4388-bbc5-49237695074e</t>
  </si>
  <si>
    <t>357bafab-bc9c-47cc-bde7-325fd6b86e30</t>
  </si>
  <si>
    <t>34e31034-12f3-4c7e-b3ca-27ae85d49519</t>
  </si>
  <si>
    <t>3348eb69-2f06-44db-b08b-3fc8f4273ee2</t>
  </si>
  <si>
    <t>32de5231-e1d7-4a93-b386-2da1646a637d</t>
  </si>
  <si>
    <t>32abda54-d845-41bd-a58e-0d3887c6066a</t>
  </si>
  <si>
    <t>3252216f-d3d7-4c48-b14f-5794e1b38691</t>
  </si>
  <si>
    <t>31f5b2a0-1630-4c7a-af7c-4e0d0d1e2b62</t>
  </si>
  <si>
    <t>31a1a010-12d4-4897-aa15-181169eca6f1</t>
  </si>
  <si>
    <t>30666e3d-8441-430a-8f44-63416a90bcf5</t>
  </si>
  <si>
    <t>2d76b40a-5b05-46f3-9870-867100fcaa64</t>
  </si>
  <si>
    <t>2d2ae162-32ea-42eb-84c2-e562ccb24d85</t>
  </si>
  <si>
    <t>2cd82897-1e72-461c-b5e6-4fd1543bc48b</t>
  </si>
  <si>
    <t>2b980b32-cd2d-4cea-bd6e-15d7aae171b5</t>
  </si>
  <si>
    <t>2b7ddda7-5b97-41a8-89e3-0a6fd9e86cb3</t>
  </si>
  <si>
    <t>2af3e45d-68f4-495a-afd5-b89cab08668d</t>
  </si>
  <si>
    <t>2aed64ea-64d9-4a89-bde9-72c864a8630c</t>
  </si>
  <si>
    <t>29db6815-a0cf-44ac-90ed-3f1c8e57c59d</t>
  </si>
  <si>
    <t>29c50a40-52a3-4b56-be19-82b51ec651ed</t>
  </si>
  <si>
    <t>28f9ad8b-eb17-4d24-87db-c8d8be43ff5b</t>
  </si>
  <si>
    <t>2860abe0-f3b7-4dd5-ba11-652bd9bce9aa</t>
  </si>
  <si>
    <t>28216578-d97e-4f3d-8d5d-68d7236e111a</t>
  </si>
  <si>
    <t>26e9fd55-7688-424a-930f-a7ba8ac245fe</t>
  </si>
  <si>
    <t>260ff9ae-0fbe-4134-bf81-fd619941e36d</t>
  </si>
  <si>
    <t>2489a693-e591-4214-8705-fe3884dcb66d</t>
  </si>
  <si>
    <t>244466ae-4d8b-4dd7-a27a-61193d877b9a</t>
  </si>
  <si>
    <t>22e4ef28-101e-4017-b6aa-f6de49db2723</t>
  </si>
  <si>
    <t>2276bdd5-c9c2-4cb0-b3d9-25e4a45e1a0a</t>
  </si>
  <si>
    <t>2262284d-6745-45b9-b47d-601922d3b5e7</t>
  </si>
  <si>
    <t>224b7fc7-83b3-499e-818f-1be3a51df8ac</t>
  </si>
  <si>
    <t>217d433a-929c-4c2a-b556-911316554f7d</t>
  </si>
  <si>
    <t>210dca5f-5714-44a2-93cf-0538eb014a83</t>
  </si>
  <si>
    <t>20a4eab5-7ee7-4feb-b335-d95e0f6029bf</t>
  </si>
  <si>
    <t>2086f74e-bb85-4261-b9a8-a10e877b192e</t>
  </si>
  <si>
    <t>203652eb-4be0-44a2-ba35-5912e7cc477f</t>
  </si>
  <si>
    <t>1eacb472-6b4f-4137-a5cf-725eb40f9ade</t>
  </si>
  <si>
    <t>1e9fb305-39f5-4612-a955-8c2175605fdc</t>
  </si>
  <si>
    <t>1e8f55eb-c69f-40c1-a75b-c119061fa891</t>
  </si>
  <si>
    <t>1ddadc38-1661-4869-83da-c5c878d4e439</t>
  </si>
  <si>
    <t>Jun 17, 2022</t>
  </si>
  <si>
    <t>1d835d59-9b1b-479d-9c4a-5b92e5d0c19d</t>
  </si>
  <si>
    <t>1d82cd72-4798-4d4c-9d3a-9207b04571b6</t>
  </si>
  <si>
    <t>1c9529ac-d6de-4e0e-8373-e6966f1b0d36</t>
  </si>
  <si>
    <t>1c8afd87-4724-4cdc-8654-3473362deb38</t>
  </si>
  <si>
    <t>1c657b11-e474-45b1-8226-fc370050267d</t>
  </si>
  <si>
    <t>1c489dfd-587c-4b1a-a77a-39bb5080dc2f</t>
  </si>
  <si>
    <t>1be159c4-73fc-4c3c-b370-cafa7be2418b</t>
  </si>
  <si>
    <t>1b11c88b-860c-4962-861c-683f0879c742</t>
  </si>
  <si>
    <t>1ac2761f-fc5d-4235-a569-59aa5b432faa</t>
  </si>
  <si>
    <t>1a4750c3-5a1d-4de1-bb2b-3aba4bfd38a3</t>
  </si>
  <si>
    <t>1a0bc273-100d-493f-aec5-69af1f00bbfc</t>
  </si>
  <si>
    <t>180bb234-5360-4ca3-9663-049bedd88b4c</t>
  </si>
  <si>
    <t>170083c3-ebc2-40bf-bf0a-439a1b307f71</t>
  </si>
  <si>
    <t>16ea427a-b9ed-40a6-934d-adeb1ec0eb8b</t>
  </si>
  <si>
    <t>169fb5d3-b50a-49a6-8660-e82b18cd33f8</t>
  </si>
  <si>
    <t>16964a2b-7969-48a0-8dc9-b8b67a3dbe5a</t>
  </si>
  <si>
    <t>1634ca6c-bdb6-4517-9cd0-31d2c352c176</t>
  </si>
  <si>
    <t>16135c5f-bbff-4c95-90c0-c40c790c154f</t>
  </si>
  <si>
    <t>15067945-6a7d-4b3e-8b99-bc7e8f48f0d1</t>
  </si>
  <si>
    <t>14c0dfe9-2256-4a6d-a6d5-457b0a9ea29f</t>
  </si>
  <si>
    <t>13ba4c5c-3f7e-464d-9a0e-014ee3f503f2</t>
  </si>
  <si>
    <t>137073a0-dca3-4c21-bec9-3b96b446760b</t>
  </si>
  <si>
    <t>12277014-bfef-45d5-9975-f8e8341ac0c4</t>
  </si>
  <si>
    <t>1157bf64-1f10-4b89-bca5-ec0a10c129f5</t>
  </si>
  <si>
    <t>111694aa-e1d6-4c5c-b020-f39d8c934038</t>
  </si>
  <si>
    <t>1061078b-b5a3-4d6d-9630-9ac005a163cb</t>
  </si>
  <si>
    <t>0fde90aa-1281-485e-8191-866955b51c0f</t>
  </si>
  <si>
    <t>0f45efe5-2cc5-4de1-b58a-377410553d55</t>
  </si>
  <si>
    <t>0e9d011b-9557-404e-b88c-8606ff909767</t>
  </si>
  <si>
    <t>0db81998-b92d-4707-9ce3-65f8d9dc847d</t>
  </si>
  <si>
    <t>0d13ed48-899f-47fb-8566-ee83d6ee6bcc</t>
  </si>
  <si>
    <t>0cd8c5bc-72ad-4842-baa0-e8dde0c8443c</t>
  </si>
  <si>
    <t>0bfca1f9-7c59-4527-8676-74ae9ca94130</t>
  </si>
  <si>
    <t>0b2b01e5-4a51-4bce-8fbc-7ad322ed00e5</t>
  </si>
  <si>
    <t>0a06c3bb-32bd-4934-9f77-23c1704316bd</t>
  </si>
  <si>
    <t>09bfa81e-9519-4745-9055-0c5fd6de2a5e</t>
  </si>
  <si>
    <t>0954c30e-b29b-4886-8969-59e75a4a5506</t>
  </si>
  <si>
    <t>085b404e-8a5f-46ac-931d-7fb88a655239</t>
  </si>
  <si>
    <t>07a284ae-fd1c-4bad-8a80-eac9cb840e7d</t>
  </si>
  <si>
    <t>07483079-2228-4c1e-b7a3-eb7f8d3f41a3</t>
  </si>
  <si>
    <t>0640710d-c713-4cd1-8d5a-e59a59e5fb37</t>
  </si>
  <si>
    <t>0535030f-0c59-4924-a5a3-8cae03b0ce56</t>
  </si>
  <si>
    <t>04ef725c-04ce-473a-9306-0de335eeb6d1</t>
  </si>
  <si>
    <t>04c31eb8-702b-43bd-8915-3a281b0e6649</t>
  </si>
  <si>
    <t>03de8c97-eae0-498c-a145-8c8e6b01ca51</t>
  </si>
  <si>
    <t>036b3a73-03df-4067-9cc7-08ff9dc33cd0</t>
  </si>
  <si>
    <t>02d044b2-e810-4e33-9943-55610dbc94ce</t>
  </si>
  <si>
    <t>02b24d9b-22ae-4546-aa5b-508fca163945</t>
  </si>
  <si>
    <t>026fc87c-a059-4be9-8acb-ea12f2ab4a4b</t>
  </si>
  <si>
    <t>025209d6-59bb-4737-b96a-603faf3b3d4e</t>
  </si>
  <si>
    <t>01c6e519-2b8d-4681-8927-186d48c3bd9d</t>
  </si>
  <si>
    <t>f7570bf6-16f5-46a9-9abe-9e858c3bb998</t>
  </si>
  <si>
    <t>7b1e5920-d18b-47e3-b8fb-344a36b9bedf</t>
  </si>
  <si>
    <t>6d82d8df-1709-4d32-8d49-66a8571dc3b4</t>
  </si>
  <si>
    <t>0b4e07ab-cdce-41a1-8073-d46585abd491</t>
  </si>
  <si>
    <t>c32816da-005c-4b3b-839b-9d2322669806</t>
  </si>
  <si>
    <t>8bac662a-24c6-457d-a423-39fdd694685f</t>
  </si>
  <si>
    <t>89038fe8-e20e-412d-a17e-56bc941f2907</t>
  </si>
  <si>
    <t>86801d67-2c93-4a04-b58c-5ec9878b2ce0</t>
  </si>
  <si>
    <t>82e7b8d0-991b-42b9-bbc9-eda6f56f9e08</t>
  </si>
  <si>
    <t>6c793ebd-48d9-4d92-a5bd-269b2cab0579</t>
  </si>
  <si>
    <t>5aa4ec41-6f98-48db-bb22-52f6a2204757</t>
  </si>
  <si>
    <t>437d4e3e-ffd4-4e1b-addf-f9c53b44b04c</t>
  </si>
  <si>
    <t>2331b989-744b-4bd2-9c45-3eae6c71a276</t>
  </si>
  <si>
    <t>0684aca3-c88c-435a-82a3-58e2ea524f2c</t>
  </si>
  <si>
    <t>fb3e2691-cdb2-4ba0-8694-34e6fcf52091</t>
  </si>
  <si>
    <t>4d0f75bf-b404-43ec-a4df-d7b7c900ec47</t>
  </si>
  <si>
    <t>08645d7d-8035-4028-b5f8-e0553475e83a</t>
  </si>
  <si>
    <t>c6a49fa6-8f7a-4e11-8d93-95d5c98e9d8a</t>
  </si>
  <si>
    <t>40d61fc6-0aa5-4284-90c0-6727a56bb931</t>
  </si>
  <si>
    <t>4f667ed4-9158-4c62-8435-c008c9b2cbc6</t>
  </si>
  <si>
    <t>e8c42398-9cba-48d0-b70f-bc33c613c4da</t>
  </si>
  <si>
    <t>d6f6e700-2704-4b96-8a25-de6befa5b068</t>
  </si>
  <si>
    <t>cb462599-c4c3-4df2-81ed-308955367a12</t>
  </si>
  <si>
    <t>c2d91d7c-7af3-4306-bf8d-66f31ff7c1d8</t>
  </si>
  <si>
    <t>b4ecb042-d8b7-4fd9-9ee7-19b373656999</t>
  </si>
  <si>
    <t>a3e295e2-0871-4e4a-bc56-8cb2161dcfb7</t>
  </si>
  <si>
    <t>99f70f51-8c54-4477-9591-d450de6a8ebb</t>
  </si>
  <si>
    <t>95e47cea-f398-4de9-b0ee-525cd398f8d9</t>
  </si>
  <si>
    <t>8467c405-23de-40f3-b2bc-d8dcfad897dc</t>
  </si>
  <si>
    <t>3961f9cc-f14f-4572-8df5-8ed7d4eaaf03</t>
  </si>
  <si>
    <t>374f2c8d-c3b8-4aa0-81bb-033def33a6fc</t>
  </si>
  <si>
    <t>240d60b4-e022-4665-8fae-391daa0dc403</t>
  </si>
  <si>
    <t>Helyezés</t>
  </si>
  <si>
    <t>Iskola neve</t>
  </si>
  <si>
    <t>MINDSZENTGODISAI ÁLTALÁNOS ISKOLA</t>
  </si>
  <si>
    <t>ÜLLŐI ÁRPÁD FEJEDELEM ÁLTALÁNOS ISKOLA</t>
  </si>
  <si>
    <t>PÉCSI REFORMÁTUS KOLLÉGIUM GIMNÁZIUMA, SZAKGIMNÁZIUMA, ÁLTALÁNOS ISKOLÁJA, ÓVODÁJA ÉS ALAPFOKÚ MŰVÉSZETI ISKOLÁJA</t>
  </si>
  <si>
    <t>DR. TÓTH ZOLTÁN ÁLTALÁNOS ISKOLA ÉS ALAPFOKÚ MŰVÉSZETI ISKOLA</t>
  </si>
  <si>
    <t>GYÖRFFY ISTVÁN KATOLIKUS ÁLTALÁNOS ISKOLA</t>
  </si>
  <si>
    <t>ZÁHONYI ÁRPÁD VEZÉR ÁLTALÁNOS ISKOLA ÉS ALAPFOKÚ MŰVÉSZETI ISKOLA</t>
  </si>
  <si>
    <t>CSÖGLEI ÁLTALÁNOS ISKOLA</t>
  </si>
  <si>
    <t>MOSONMAGYARÓVÁRI MÓRA FERENC ÁLTALÁNOS ISKOLA</t>
  </si>
  <si>
    <t>MAARIF MAGYAR-ANGOL KÉT TANÍTÁSI NYELVŰ ÁLTALÁNOS ISKOLA ÉS GIMNÁZIUM</t>
  </si>
  <si>
    <t>PODMANICZKY JÁNOS EVANGÉLIKUS ÓVODA ÉS ÁLTALÁNOS ISKOLA</t>
  </si>
  <si>
    <t>ÚJLAKI ÁLTALÁNOS ISKOLA</t>
  </si>
  <si>
    <t>PÁKAI ÖVEGES JÓZSEF ÁLTALÁNOS ISKOLA</t>
  </si>
  <si>
    <t>NAGYMÁGOCSI HUNYADI JÁNOS ÁLTALÁNOS ISKOLA</t>
  </si>
  <si>
    <t>BUDAPEST XIII. KERÜLETI SZÁMÍTÁSTECHNIKAI ÁLTALÁNOS ISKOLA</t>
  </si>
  <si>
    <t>GÖDÖLLŐI DAMJANICH JÁNOS ÁLTALÁNOS ISKOLA</t>
  </si>
  <si>
    <t>SZENT ÁGOSTON KATOLIKUS ÁLTALÁNOS ISKOLA ÉS ÓVODA</t>
  </si>
  <si>
    <t>MAKÓI ÁLTALÁNOS ISKOLA ÉS ALAPFOKÚ MŰVÉSZETI ISKOLA</t>
  </si>
  <si>
    <t>GYŐRI MÉNFŐCSANAKI PETŐFI SÁNDOR ÁLTALÁNOS ISKOLA</t>
  </si>
  <si>
    <t>DR. BÉRES JÓZSEF ÁLTALÁNOS ISKOLA</t>
  </si>
  <si>
    <t>JÁKI NAGY MÁRTON NYELVOKTATÓ NEMZETISÉGI ÁLTALÁNOS ISKOLA</t>
  </si>
  <si>
    <t>Péterfy Sándor Evangélikus Gimnázium, Általános Iskola, Óvoda, Alapfokú Művészeti Iskola és Kollégium</t>
  </si>
  <si>
    <t>PAPP BERTALAN ÓSZŐLŐI ÁLTALÁNOS ISKOLA</t>
  </si>
  <si>
    <t>TÓTSZERDAHELYI ZRÍNYI KATARINA HORVÁT ÁLTALÁNOS ISKOLA</t>
  </si>
  <si>
    <t>Újpesti Karinthy Frigyes Magyar - Angol Két Tanítási Nyelvű Általános Iskola</t>
  </si>
  <si>
    <t>BUDAPEST IX. KERÜLETI MOLNÁR FERENC MAGYAR-ANGOL KÉT TANÍTÁSI NYELVŰ ÁLTALÁNOS ISKOLA</t>
  </si>
  <si>
    <t>MAGLÓDI VERMESY PÉTER ÁLTALÁNOS ISKOLA ÉS ALAPFOKÚ MŰVÉSZETI ISKOLA</t>
  </si>
  <si>
    <t>SZEGEDI TUDOMÁNYEGYETEM JUHÁSZ GYULA GYAKORLÓ ÁLTALÁNOS ÉS ALAPFOKÚ MŰVÉSZETI ISKOLÁJA, NAPKÖZI OTTHONOS ÓVODÁJA</t>
  </si>
  <si>
    <t>NYÍREGYHÁZI MÓRICZ ZSIGMOND ÁLTALÁNOS ISKOLA</t>
  </si>
  <si>
    <t>JANKAY TIBOR KÉT TANÍTÁSI NYELVŰ ÁLTALÁNOS ISKOLA</t>
  </si>
  <si>
    <t>KŐBÁNYAI SZÉCHENYI ISTVÁN MAGYAR-NÉMET KÉT TANÍTÁSI NYELVŰ ÁLTALÁNOS ISKOLA</t>
  </si>
  <si>
    <t>VÁCI RADNÓTI MIKLÓS ÁLTALÁNOS ISKOLA</t>
  </si>
  <si>
    <t>BUDAPEST IX. KERÜLETI KŐRÖSI CSOMA SÁNDOR KÉTTANNYELVŰ ÁLTALÁNOS ISKOLA</t>
  </si>
  <si>
    <t>TÜSKEVÁRI ÁLTALÁNOS ISKOLA</t>
  </si>
  <si>
    <t>PUSZTAVACSI ÁLTALÁNOS ISKOLA</t>
  </si>
  <si>
    <t>DR. PAPP SIMON ÁLTALÁNOS ISKOLA</t>
  </si>
  <si>
    <t>MONORI JÁSZAI MARI ÁLTALÁNOS ISKOLA</t>
  </si>
  <si>
    <t>TÁPIÓSZELEI BLASKOVICH JÁNOS ÁLTALÁNOS ISKOLA</t>
  </si>
  <si>
    <t>CENTENÁRIUMI ÁLTALÁNOS ISKOLA</t>
  </si>
  <si>
    <t>DEÁK DIÁK ÁLTALÁNOS ISKOLA</t>
  </si>
  <si>
    <t>BUDAPEST III. KERÜLETI KRÚDY GYULA ANGOL-MAGYAR KÉT TANÍTÁSI NYELVŰ ÁLTALÁNOS ISKOLA</t>
  </si>
  <si>
    <t>GÁRDONYI GÉZA ÁLTALÁNOS ISKOLA</t>
  </si>
  <si>
    <t>KVASSAY JENŐ ÁLTALÁNOS ISKOLA</t>
  </si>
  <si>
    <t>MÓRI RADNÓTI MIKLÓS ÁLTALÁNOS ISKOLA</t>
  </si>
  <si>
    <t>GYÖMRŐI II. RÁKÓCZI FERENC ÁLTALÁNOS ISKOLA</t>
  </si>
  <si>
    <t>BUDAFOKI HERMAN OTTÓ ÁLTALÁNOS ISKOLA</t>
  </si>
  <si>
    <t>DEBRECENI BENEDEK ELEK ÁLTALÁNOS ISKOLA</t>
  </si>
  <si>
    <t>TAHITÓTFALUI POLLACK MIHÁLY ÁLTALÁNOS ISKOLA ÉS ALAPFOKÚ MŰVÉSZETI ISKOLA</t>
  </si>
  <si>
    <t>ÚJPESTI CSOKONAI VITÉZ MIHÁLY ÁLTALÁNOS ISKOLA ÉS GIMNÁZIUM</t>
  </si>
  <si>
    <t>Aranyosapáti Általános Iskola</t>
  </si>
  <si>
    <t>Nyíregyházi Arany János Gimnázium, Általános Iskola és Kollégium Zelk Zoltán Angol és Német Kéttannyelvű Tagintézménye</t>
  </si>
  <si>
    <t>GÖDÖLLŐI PETŐFI SÁNDOR ÁLTALÁNOS ISKOLA</t>
  </si>
  <si>
    <t>KŐBÁNYAI SZENT LÁSZLÓ ÁLTALÁNOS ISKOLA</t>
  </si>
  <si>
    <t>EBESI ARANY JÁNOS MAGYAR-ANGOL KÉT TANÍTÁSI NYELVŰ ÁLTALÁNOS ISKOLA ÉS ALAPFOKÚ MŰVÉSZETI ISKOLA</t>
  </si>
  <si>
    <t>Hunyadi János Evangélikus Óvoda és Általános Iskola</t>
  </si>
  <si>
    <t>TISZANAGYFALUI ÁLTALÁNOS ISKOLA</t>
  </si>
  <si>
    <t>VÁCDUKAI BENEDEK ELEK ÁLTALÁNOS ISKOLA</t>
  </si>
  <si>
    <t>NYÍREGYHÁZI MÓRA FERENC ÁLTALÁNOS ISKOLA</t>
  </si>
  <si>
    <t>PÁTKAI REFORMÁTUS ÁLTALÁNOS ISKOLA ÉS ALAPFOKÚ MŰVÉSZETI ISKOLA</t>
  </si>
  <si>
    <t>NAGYKÁLLÓI ÁLTALÁNOS ISKOLA ÉS ALAPFOKÚ MŰVÉSZETI ISKOLA</t>
  </si>
  <si>
    <t>SZÉKESFEHÉRVÁRI MUNKÁCSY MIHÁLY ÁLTALÁNOS ISKOLA</t>
  </si>
  <si>
    <t>NAGYMAROSI KITTENBERGER KÁLMÁN ÁLTALÁNOS ISKOLA ÉS ALAPFOKÚ MŰVÉSZETI ISKOLA</t>
  </si>
  <si>
    <t>NYÍREGYHÁZI APÁCZAI CSERE JÁNOS ÁLTALÁNOS ISKOLA ÉS ALAPFOKÚ MŰVÉSZETI ISKOLA</t>
  </si>
  <si>
    <t>NYÍREGYHÁZI BEM JÓZSEF ÁLTALÁNOS ISKOLA</t>
  </si>
  <si>
    <t>Paksi Deák Ferenc Általános Iskola</t>
  </si>
  <si>
    <t>DABASI KOSSUTH LAJOS ÁLTALÁNOS ISKOLA</t>
  </si>
  <si>
    <t>PÉCSI APÁCZAI CSERE JÁNOS ÁLTALÁNOS ISKOLA, GIMNÁZIUM, KOLLÉGIUM, ALAPFOKÚ MŰVÉSZETI ISKOLA</t>
  </si>
  <si>
    <t>SZADAI SZÉKELY BERTALAN ÁLTALÁNOS ISKOLA</t>
  </si>
  <si>
    <t>GUBÁNYI KÁROLY ÁLTALÁNOS ISKOLA</t>
  </si>
  <si>
    <t>ERZSÉBETHELYI ÁLTALÁNOS ISKOLA</t>
  </si>
  <si>
    <t>KALÁSZ SULI ÁLTALÁNOS ISKOLA</t>
  </si>
  <si>
    <t>KECSKEMÉTI SZÉCHENYIVÁROSI ARANY JÁNOS ÁLTALÁNOS ISKOLA</t>
  </si>
  <si>
    <t>SÁRSZENTMIKLÓSI ÁLTALÁNOS ISKOLA</t>
  </si>
  <si>
    <t>LEÁNYFALUI MÓRICZ ZSIGMOND ÁLTALÁNOS ISKOLA</t>
  </si>
  <si>
    <t>KAZINCBARCIKAI POLLACK MIHÁLY ÁLTALÁNOS ISKOLA</t>
  </si>
  <si>
    <t>BUJI II. RÁKÓCZI FERENC ÁLTALÁNOS ISKOLA ÉS ALAPFOKÚ MŰVÉSZETI ISKOLA</t>
  </si>
  <si>
    <t>MÓRI PETŐFI SÁNDOR ÁLTALÁNOS ISKOLA</t>
  </si>
  <si>
    <t>BUDAPEST XXI. KERÜLETI ARANY JÁNOS ÁLTALÁNOS ISKOLA</t>
  </si>
  <si>
    <t>HERNÁDNÉMETI REFORMÁTUS ÁLTALÁNOS ISKOLA, KÉT TANÍTÁSI NYELVŰ ÉS ALAPFOKÚ MŰVÉSZETI ISKOLA</t>
  </si>
  <si>
    <t>BUDAPEST XIII. KERÜLETI ÉNEK-ZENEI ÉS TESTNEVELÉSI ÁLTALÁNOS ISKOLA</t>
  </si>
  <si>
    <t>BERENTEI ÁLTALÁNOS ISKOLA</t>
  </si>
  <si>
    <t>ÚJPESTI HOMOKTÖVIS ÁLTALÁNOS ISKOLA</t>
  </si>
  <si>
    <t>KARTALI KÖNYVES KÁLMÁN ÁLTALÁNOS ISKOLA</t>
  </si>
  <si>
    <t>MUNKÁCSY MIHÁLY NÉMET NEMZETISÉGI NYELVOKTATÓ ÁLTALÁNOS ISKOLA</t>
  </si>
  <si>
    <t>EGERVÁRI LÁSZLÓ ÁLTALÁNOS ISKOLA</t>
  </si>
  <si>
    <t>KAROLINA ÓVODA, ÁLTALÁNOS ISKOLA, GIMNÁZIUM, ALAPFOKÚ MŰVÉSZETI ISKOLA ÉS KOLLÉGIUM</t>
  </si>
  <si>
    <t>ÚJBUDAI GROSICS GYULA SPORT ÁLTALÁNOS ISKOLA</t>
  </si>
  <si>
    <t>BUDAPEST XIII. KERÜLETI TOMORI PÁL ÁLTALÁNOS ISKOLA</t>
  </si>
  <si>
    <t>ÚJFEHÉRTÓI ERKEL FERENC ÁLTALÁNOS ISKOLA ÉS ALAPFOKÚ MŰVÉSZETI ISKOLA</t>
  </si>
  <si>
    <t>MEGYERI ÚTI ÁLTALÁNOS ISKOLA</t>
  </si>
  <si>
    <t>TOLNAY LAJOS ÁLTALÁNOS ISKOLA</t>
  </si>
  <si>
    <t>BOLYKY TAMÁS ÁLTALÁNOS ISKOLA</t>
  </si>
  <si>
    <t>SZANDASZŐLŐSI ÁLTALÁNOS ISKOLA ÉS ALAPFOKÚ MŰVÉSZETI ISKOLA</t>
  </si>
  <si>
    <t>GYÖMRŐI WEÖRES SÁNDOR ÁLTALÁNOS ISKOLA ÉS ALAPFOKÚ MŰVÉSZETI ISKOLA</t>
  </si>
  <si>
    <t>CECEI ÁLTALÁNOS ISKOLA</t>
  </si>
  <si>
    <t>Mozgásjavító Óvoda, Általános Iskola, Gimnázium, Kollégium, Egységes Gyógypedagógiai Módszertani Intézmény</t>
  </si>
  <si>
    <t>LÁZÁR ERVIN ÁLTALÁNOS ISKOLA</t>
  </si>
  <si>
    <t>SÜTŐ ANDRÁS ÁLTALÁNOS ISKOLA</t>
  </si>
  <si>
    <t>SZENT ISTVÁN KATOLIKUS ÓVODA ÉS ÁLTALÁNOS ISKOLA</t>
  </si>
  <si>
    <t>GÖNCZY PÁL REFORMÁTUS SPORT ÉS KÉT TANÍTÁSI NYELVŰ ÁLTALÁNOS ISKOLA</t>
  </si>
  <si>
    <t>VÁCI JUHÁSZ GYULA ÁLTALÁNOS ISKOLA</t>
  </si>
  <si>
    <t>DERECSKEI BOCSKAI ISTVÁN ÁLTALÁNOS ISKOLA ÉS ALAPFOKÚ MŰVÉSZETI ISKOLA</t>
  </si>
  <si>
    <t>Patakpart Általános Iskola</t>
  </si>
  <si>
    <t>BUDAPEST XIV. KERÜLETI LISZT FERENC ÁLTALÁNOS ISKOLA</t>
  </si>
  <si>
    <t>TISZATENYŐI SZENT ISTVÁN ÁLTALÁNOS ISKOLA</t>
  </si>
  <si>
    <t>MEZŐHEGYESI JÓZSEF ATTILA ÁLTALÁNOS ISKOLA, KOLLÉGIUM ÉS ALAPFOKÚ MŰVÉSZETI ISKOLA</t>
  </si>
  <si>
    <t>OROSHÁZI VÖRÖSMARTY MIHÁLY ÁLTALÁNOS ISKOLA</t>
  </si>
  <si>
    <t>TÉNYŐI ADY ENDRE ÁLTALÁNOS ISKOLA</t>
  </si>
  <si>
    <t>Szentistvántelepi Általános Iskola</t>
  </si>
  <si>
    <t>NÓGRÁDSÁPI FEKETE ISTVÁN ÁLTALÁNOS ISKOLA</t>
  </si>
  <si>
    <t>SZENT IMRE KATOLIKUS ÁLTALÁNOS ISKOLA ÉS GIMNÁZIUM</t>
  </si>
  <si>
    <t>SZOMBATHELYI DERKOVITS GYULA ÁLTALÁNOS ISKOLA</t>
  </si>
  <si>
    <t>KISS BÁLINT REFORMÁTUS ÁLTALÁNOS ISKOLA</t>
  </si>
  <si>
    <t>DOMBÓVÁRI BELVÁROSI ÁLTALÁNOS ÉS ALAPFOKÚ MŰVÉSZETI ISKOLA</t>
  </si>
  <si>
    <t>ÚJKÍGYÓSI SZÉCHENYI ISTVÁN ÁLTALÁNOS ISKOLA</t>
  </si>
  <si>
    <t>SZÍNES ISKOLA - SZEMÉLYKÖZPONTÚ ÓVODA, ÁLTALÁNOS ISKOLA ÉS GIMNÁZIUM</t>
  </si>
  <si>
    <t>FELSŐVÁROSI ÁLTALÁNOS ISKOLA</t>
  </si>
  <si>
    <t>CSORVÁSI GULYÁS MIHÁLY ÁLTALÁNOS ISKOLA</t>
  </si>
  <si>
    <t>SZATHMÁRY KIRÁLY ÁDÁM KÖRZETI ÁLTALÁNOS ISKOLA</t>
  </si>
  <si>
    <t>GYÁLI ADY ENDRE ÁLTALÁNOS ISKOLA</t>
  </si>
  <si>
    <t>LAKY ILONKA ÁLTALÁNOS ISKOLA</t>
  </si>
  <si>
    <t>TÓSZEGI ÁLTALÁNOS ISKOLA</t>
  </si>
  <si>
    <t>BALKÁNYI SZABOLCS VEZÉR ÁLTALÁNOS ISKOLA ÉS ALAPFOKÚ MŰVÉSZETI ISKOLA</t>
  </si>
  <si>
    <t>Hamar Csaba Tanulócsoport</t>
  </si>
  <si>
    <t>TISZALÖKI KOSSUTH LAJOS ÁLTALÁNOS ISKOLA ÉS ALAPFOKÚ MŰVÉSZETI ISKOLA</t>
  </si>
  <si>
    <t>ÉCSI PETŐFI SÁNDOR ÁLTALÁNOS ISKOLA ÉS ALAPFOKÚ MŰVÉSZETI ISKOLA</t>
  </si>
  <si>
    <t>NEMZETŐR ÁLTALÁNOS ISKOLA</t>
  </si>
  <si>
    <t>HÁRY LÁSZLÓ ÁLTALÁNOS ISKOLA</t>
  </si>
  <si>
    <t>HERNÁDI ÁLTALÁNOS ISKOLA</t>
  </si>
  <si>
    <t>DEVECSERI GÁRDONYI GÉZA ÁLTALÁNOS ISKOLA ÉS ALAPFOKÚ MŰVÉSZETI ISKOLA</t>
  </si>
  <si>
    <t>LAUDER JAVNE ZSIDÓ KÖZÖSSÉGI ÓVODA, ÁLTALÁNOS ISKOLA, KÖZÉPISKOLA ÉS ZENEI ALAPFOKÚ MŰVÉSZETI ISKOLA</t>
  </si>
  <si>
    <t>BECSEHELYI ÁLTALÁNOS ISKOLA</t>
  </si>
  <si>
    <t>BUDAFOK - TÉTÉNYI NÁDASDY KÁLMÁN ALAPFOKÚ MŰVÉSZETI ISKOLA ÉS ÁLTALÁNOS ISKOLA</t>
  </si>
  <si>
    <t>SZENDRŐI APÁCZAI CSERE JÁNOS ÁLTALÁNOS ISKOLA</t>
  </si>
  <si>
    <t>MONORI ADY ÚTI ÁLTALÁNOS ISKOLA</t>
  </si>
  <si>
    <t>TISZAKÜRTI KÖRZETI ÁLTALÁNOS ISKOLA</t>
  </si>
  <si>
    <t>BALSARÁTI VITUS JÁNOS ÁLTALÁNOS ISKOLA</t>
  </si>
  <si>
    <t>SZEGŐ GÁBOR ÁLTALÁNOS ISKOLA</t>
  </si>
  <si>
    <t>ÚJSZÁSZI VÖRÖSMARTY MIHÁLY ÁLTALÁNOS ISKOLA</t>
  </si>
  <si>
    <t>KISKUNLACHÁZI ÁLTALÁNOS ISKOLA</t>
  </si>
  <si>
    <t>TARCZY LAJOS ÁLTALÁNOS ISKOLA</t>
  </si>
  <si>
    <t>NYÍREGYHÁZI ARANY JÁNOS GIMNÁZIUM, ÁLTALÁNOS ISKOLA ÉS KOLLÉGIUM</t>
  </si>
  <si>
    <t>PÁNDI ÁLTALÁNOS ISKOLA</t>
  </si>
  <si>
    <t>VESZPRÉMI DÓZSA GYÖRGY NÉMET NEMZETISÉGI NYELVOKTATÓ ÁLTALÁNOS ISKOLA</t>
  </si>
  <si>
    <t>VÖRÖSMARTY MIHÁLY REFORMÁTUS ÁLTALÁNOS ISKOLA</t>
  </si>
  <si>
    <t>MEZŐFALVI PETŐFI SÁNDOR ÁLTALÁNOS ISKOLA ÉS ALAPFOKÚ MŰVÉSZETI ISKOLA</t>
  </si>
  <si>
    <t>SZENTENDREI BARCSAY JENŐ ÁLTALÁNOS ISKOLA</t>
  </si>
  <si>
    <t>ÁLMOS VEZÉR GIMNÁZIUM, SZAKGIMNÁZIUM ÉS ÁLTALÁNOS ISKOLA</t>
  </si>
  <si>
    <t>Alternatív Közgazdasági Gimnázium, Szakgimnázium és Általános Iskola</t>
  </si>
  <si>
    <t>GÖDÖLLŐI HAJÓS ALFRÉD ÁLTALÁNOS ISKOLA</t>
  </si>
  <si>
    <t>BUGYI NAGYKÖZSÉGI KAZINCZY FERENC ÁLTALÁNOS ISKOLA ÉS ALAPFOKÚ MŰVÉSZETI ISKOLA</t>
  </si>
  <si>
    <t>GÁDOR ÁLTALÁNOS ISKOLA</t>
  </si>
  <si>
    <t>SÁGVÁRI SZILÁDY ÁRON ÁLTALÁNOS ISKOLA ÉS ALAPFOKÚ MŰVÉSZETI ISKOLA</t>
  </si>
  <si>
    <t>ESTERHÁZY MÓRIC NYELVOKTATÓ NÉMET NEMZETISÉGI ÁLTALÁNOS ISKOLA</t>
  </si>
  <si>
    <t>VÁCI PETŐFI SÁNDOR ÁLTALÁNOS ISKOLA</t>
  </si>
  <si>
    <t>VECSÉSI HALMI TELEPI ÁLTALÁNOS ISKOLA</t>
  </si>
  <si>
    <t>IZSÓ MIKLÓS ÁLTALÁNOS ISKOLA</t>
  </si>
  <si>
    <t>ZUGLÓI HERMAN OTTÓ TUDÁSKÖZPONT ÁLTALÁNOS ISKOLA</t>
  </si>
  <si>
    <t>JANKÓ JÁNOS ÁLTALÁNOS ISKOLA ÉS GIMNÁZIUM</t>
  </si>
  <si>
    <t>TÓFEJI KINCSKERESŐ ÁLTALÁNOS ISKOLA</t>
  </si>
  <si>
    <t>BORSODSZIRÁKI BARTÓK BÉLA ÁLTALÁNOS ISKOLA</t>
  </si>
  <si>
    <t>DOMOKOS PÁL PÉTER ÁLTALÁNOS ISKOLA</t>
  </si>
  <si>
    <t>BÉKÉSCSABAI KAZINCZY FERENC ÁLTALÁNOS ISKOLA</t>
  </si>
  <si>
    <t>PIPACSVIRÁG MAGYAR-ANGOL KÉT TANÍTÁSI NYELVŰ ÁLTALÁNOS ISKOLA</t>
  </si>
  <si>
    <t>CHÁZÁR ANDRÁS EGYSÉGES GYÓGYPEDAGÓGIAI MÓDSZERTANI INTÉZMÉNY, ÓVODA, ÁLTALÁNOS ISKOLA, SZAKISKOLA, KÉSZSÉGFEJLESZTŐ ISKOLA, KOLLÉGIUM, FEJLESZTŐ NEVELÉST-OKTATÁST VÉGZŐ ISKOLA</t>
  </si>
  <si>
    <t>DUNABOGDÁNYI ÁLTALÁNOS ISKOLA ÉS ALAPFOKÚ MŰVÉSZETI ISKOLA</t>
  </si>
  <si>
    <t>BUDAPESTI ZSIDÓ HITKÖZSÉG SCHEIBER SÁNDOR GIMNÁZIUM, ÁLTALÁNOS ISKOLA ÉS KOLLÉGIUM</t>
  </si>
  <si>
    <t>TISZAESZLÁRI ÁLTALÁNOS ISKOLA</t>
  </si>
  <si>
    <t>VÉRTESBOGLÁRI NYELVOKTATÓ NÉMET NEMZETISÉGI ÁLTALÁNOS ISKOLA</t>
  </si>
  <si>
    <t>DIÓSZEGI LAJOS ÁLTALÁNOS ISKOLA</t>
  </si>
  <si>
    <t>BÉNYE-KÁVA ÁLTALÁNOS ISKOLA</t>
  </si>
  <si>
    <t>KÁROLYI BERNÁT NYELVOKTATÓ NÉMET NEMZETISÉGI ÁLTALÁNOS ISKOLA</t>
  </si>
  <si>
    <t>HARTAI RÁDAY PÁL ÁLTALÁNOS ISKOLA ÉS ALAPFOKÚ MŰVÉSZETI ISKOLA</t>
  </si>
  <si>
    <t>HOSZTJÁK ALBERT ÁLTALÁNOS ISKOLA</t>
  </si>
  <si>
    <t>SZENT PIROSKA GÖRÖGKATOLIKUS ÁLTALÁNOS ISKOLA</t>
  </si>
  <si>
    <t>VASADI ÁLTALÁNOS ISKOLA</t>
  </si>
  <si>
    <t>CSAPÓKERTI ÁLTALÁNOS ISKOLA</t>
  </si>
  <si>
    <t>ÓZDI ÁRPÁD VEZÉR ÁLTALÁNOS ISKOLA</t>
  </si>
  <si>
    <t>MONORIERDEI FEKETE ISTVÁN ÁLTALÁNOS ISKOLA</t>
  </si>
  <si>
    <t>VECSÉSI ANDRÁSSY GYULA ÁLTALÁNOS ISKOLA</t>
  </si>
  <si>
    <t>ESZTERHÁZY KÁROLY EGYETEM GYAKORLÓ ÁLTALÁNOS, KÖZÉP-, ALAPFOKÚ MŰVÉSZETI ISKOLA ÉS PEDAGÓGIAI INTÉZET</t>
  </si>
  <si>
    <t>ZALAKAROSI MÓRA FERENC ÁLTALÁNOS ISKOLA ÉS ALAPFOKÚ MŰVÉSZETI ISKOLA</t>
  </si>
  <si>
    <t>ÚJFEHÉRTÓI REFORMÁTUS ÁLTALÁNOS ISKOLA ÉS ÓVODA</t>
  </si>
  <si>
    <t>ELTE Tanító- és Óvóképző Kar</t>
  </si>
  <si>
    <t>KASSAI ÚTI MAGYAR-ANGOL KÉT TANÍTÁSI NYELVŰ ÁLTALÁNOS ISKOLA</t>
  </si>
  <si>
    <t>ÓZDI APÁCZAI CSERE JÁNOS ÁLTALÁNOS ISKOLA</t>
  </si>
  <si>
    <t>SZLOVÁK KÉT TANÍTÁSI NYELVŰ ÁLTALÁNOS ISKOLA ÉS ÓVODA</t>
  </si>
  <si>
    <t>KISKUNHALASI REFORMÁTUS KOLLÉGIUM KÖZPONTI ÁLTALÁNOS ISKOLA</t>
  </si>
  <si>
    <t>GYÁLI BARTÓK BÉLA ÁLTALÁNOS ISKOLA</t>
  </si>
  <si>
    <t>GÖDREI KÖRZETI ÁLTALÁNOS ISKOLA</t>
  </si>
  <si>
    <t>MISKOLCI SZABÓ LŐRINC ÁLTALÁNOS ISKOLA</t>
  </si>
  <si>
    <t>CIBAKHÁZI DAMJANICH JÁNOS ÁLTALÁNOS ISKOLA</t>
  </si>
  <si>
    <t>KAKUCSI ÁLTALÁNOS ISKOLA</t>
  </si>
  <si>
    <t>NAGYSZÉNÁSI CZABÁN SAMU ÁLTALÁNOS ISKOLA</t>
  </si>
  <si>
    <t>ISASZEGI DAMJANICH JÁNOS ÁLTALÁNOS ISKOLA</t>
  </si>
  <si>
    <t>Különdíjas</t>
  </si>
  <si>
    <t>FEKETE ISTVÁN - VÖRÖSMARTY MIHÁLY ÁLTALÁNOS ISKOLA ÉS GIMNÁZIUM</t>
  </si>
  <si>
    <t>BUDAPEST XVIII. KERÜLETI CSONTVÁRY KOSZTKA TIVADAR ÁLTALÁNOS 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</si>
</sst>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;\-#,##0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165" fontId="1" fillId="2" borderId="0" xfId="0" applyNumberFormat="1" applyFont="1" applyFill="1" applyAlignment="1">
      <alignment horizontal="left" vertical="top"/>
    </xf>
    <xf numFmtId="165" fontId="2" fillId="2" borderId="0" xfId="0" applyNumberFormat="1" applyFont="1" applyFill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98"/>
  <sheetViews>
    <sheetView tabSelected="1" workbookViewId="0">
      <pane ySplit="1" topLeftCell="A2" activePane="bottomLeft" state="frozen"/>
      <selection pane="bottomLeft" activeCell="D22" sqref="D22"/>
    </sheetView>
  </sheetViews>
  <sheetFormatPr baseColWidth="10" defaultColWidth="14.44140625" defaultRowHeight="15" customHeight="1" x14ac:dyDescent="0.3"/>
  <cols>
    <col min="1" max="2" width="8.6640625" hidden="1" customWidth="1"/>
    <col min="3" max="3" width="13.109375" customWidth="1"/>
    <col min="4" max="4" width="229.88671875" customWidth="1"/>
    <col min="5" max="5" width="30.44140625" hidden="1" customWidth="1"/>
    <col min="6" max="12" width="8.6640625" hidden="1" customWidth="1"/>
    <col min="13" max="13" width="20.6640625" hidden="1" customWidth="1"/>
    <col min="14" max="14" width="8.6640625" hidden="1" customWidth="1"/>
    <col min="15" max="16" width="33" hidden="1" customWidth="1"/>
    <col min="17" max="17" width="19.5546875" hidden="1" customWidth="1"/>
    <col min="18" max="18" width="8.6640625" hidden="1" customWidth="1"/>
    <col min="19" max="19" width="17.5546875" hidden="1" customWidth="1"/>
    <col min="20" max="20" width="8.6640625" hidden="1" customWidth="1"/>
    <col min="21" max="21" width="18.44140625" hidden="1" customWidth="1"/>
    <col min="22" max="22" width="8.6640625" hidden="1" customWidth="1"/>
    <col min="23" max="23" width="20.88671875" hidden="1" customWidth="1"/>
    <col min="24" max="24" width="18.44140625" hidden="1" customWidth="1"/>
    <col min="25" max="25" width="8.6640625" hidden="1" customWidth="1"/>
    <col min="26" max="26" width="14" hidden="1" customWidth="1"/>
    <col min="27" max="27" width="8.6640625" hidden="1" customWidth="1"/>
    <col min="28" max="28" width="20.5546875" hidden="1" customWidth="1"/>
    <col min="29" max="29" width="8.6640625" hidden="1" customWidth="1"/>
    <col min="30" max="30" width="19.6640625" hidden="1" customWidth="1"/>
  </cols>
  <sheetData>
    <row r="1" spans="1:30" ht="14.4" x14ac:dyDescent="0.3">
      <c r="A1" s="1" t="s">
        <v>0</v>
      </c>
      <c r="B1" s="1" t="s">
        <v>1</v>
      </c>
      <c r="C1" s="2" t="s">
        <v>730</v>
      </c>
      <c r="D1" s="2" t="s">
        <v>731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3" t="s">
        <v>10</v>
      </c>
      <c r="N1" s="3" t="s">
        <v>11</v>
      </c>
      <c r="O1" s="4" t="s">
        <v>12</v>
      </c>
      <c r="P1" s="5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5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</row>
    <row r="2" spans="1:30" ht="14.4" x14ac:dyDescent="0.3">
      <c r="A2" s="6"/>
      <c r="B2" s="6"/>
      <c r="C2" s="5">
        <v>1</v>
      </c>
      <c r="D2" s="12" t="s">
        <v>732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7">
        <v>19</v>
      </c>
      <c r="L2" s="6" t="s">
        <v>33</v>
      </c>
      <c r="M2" s="8">
        <v>19</v>
      </c>
      <c r="N2" s="8">
        <v>2457</v>
      </c>
      <c r="O2" s="9">
        <f t="shared" ref="O2:O256" si="0">P2/M2</f>
        <v>226.68421052631578</v>
      </c>
      <c r="P2" s="8">
        <f t="shared" ref="P2:P256" si="1">S2+U2+W2+Z2+AB2+AD2</f>
        <v>4307</v>
      </c>
      <c r="Q2" s="8">
        <v>2154</v>
      </c>
      <c r="R2" s="8">
        <v>0</v>
      </c>
      <c r="S2" s="8">
        <v>0</v>
      </c>
      <c r="T2" s="8">
        <v>0</v>
      </c>
      <c r="U2" s="8">
        <v>0</v>
      </c>
      <c r="V2" s="8">
        <v>2452</v>
      </c>
      <c r="W2" s="8">
        <f t="shared" ref="W2:W256" si="2">X2*2</f>
        <v>4306</v>
      </c>
      <c r="X2" s="8">
        <v>2153</v>
      </c>
      <c r="Y2" s="8">
        <v>0</v>
      </c>
      <c r="Z2" s="8">
        <v>0</v>
      </c>
      <c r="AA2" s="8">
        <v>5</v>
      </c>
      <c r="AB2" s="8">
        <v>1</v>
      </c>
      <c r="AC2" s="8">
        <v>0</v>
      </c>
      <c r="AD2" s="8">
        <v>0</v>
      </c>
    </row>
    <row r="3" spans="1:30" ht="14.4" x14ac:dyDescent="0.3">
      <c r="A3" s="6"/>
      <c r="B3" s="6"/>
      <c r="C3" s="5">
        <v>2</v>
      </c>
      <c r="D3" s="12" t="s">
        <v>733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33</v>
      </c>
      <c r="K3" s="7">
        <v>18</v>
      </c>
      <c r="L3" s="7">
        <v>2400</v>
      </c>
      <c r="M3" s="8">
        <v>18</v>
      </c>
      <c r="N3" s="8">
        <v>3163</v>
      </c>
      <c r="O3" s="9">
        <f t="shared" si="0"/>
        <v>187.33333333333334</v>
      </c>
      <c r="P3" s="8">
        <f t="shared" si="1"/>
        <v>3372</v>
      </c>
      <c r="Q3" s="8">
        <v>2216</v>
      </c>
      <c r="R3" s="8">
        <v>22</v>
      </c>
      <c r="S3" s="8">
        <v>10</v>
      </c>
      <c r="T3" s="8">
        <v>1465</v>
      </c>
      <c r="U3" s="8">
        <v>1025</v>
      </c>
      <c r="V3" s="8">
        <v>1632</v>
      </c>
      <c r="W3" s="8">
        <f t="shared" si="2"/>
        <v>2312</v>
      </c>
      <c r="X3" s="8">
        <v>1156</v>
      </c>
      <c r="Y3" s="8">
        <v>0</v>
      </c>
      <c r="Z3" s="8">
        <v>0</v>
      </c>
      <c r="AA3" s="8">
        <v>44</v>
      </c>
      <c r="AB3" s="8">
        <v>25</v>
      </c>
      <c r="AC3" s="8">
        <v>0</v>
      </c>
      <c r="AD3" s="8">
        <v>0</v>
      </c>
    </row>
    <row r="4" spans="1:30" ht="14.4" x14ac:dyDescent="0.3">
      <c r="A4" s="6"/>
      <c r="B4" s="6"/>
      <c r="C4" s="5">
        <v>3</v>
      </c>
      <c r="D4" s="12" t="s">
        <v>734</v>
      </c>
      <c r="E4" s="6" t="s">
        <v>28</v>
      </c>
      <c r="F4" s="6" t="s">
        <v>39</v>
      </c>
      <c r="G4" s="6" t="s">
        <v>30</v>
      </c>
      <c r="H4" s="6" t="s">
        <v>31</v>
      </c>
      <c r="I4" s="6" t="s">
        <v>32</v>
      </c>
      <c r="J4" s="6" t="s">
        <v>33</v>
      </c>
      <c r="K4" s="7">
        <v>7</v>
      </c>
      <c r="L4" s="6" t="s">
        <v>33</v>
      </c>
      <c r="M4" s="8">
        <v>7</v>
      </c>
      <c r="N4" s="8">
        <v>859</v>
      </c>
      <c r="O4" s="9">
        <f t="shared" si="0"/>
        <v>151.71428571428572</v>
      </c>
      <c r="P4" s="8">
        <f t="shared" si="1"/>
        <v>1062</v>
      </c>
      <c r="Q4" s="8">
        <v>600</v>
      </c>
      <c r="R4" s="8">
        <v>0</v>
      </c>
      <c r="S4" s="8">
        <v>0</v>
      </c>
      <c r="T4" s="8">
        <v>17</v>
      </c>
      <c r="U4" s="8">
        <v>10</v>
      </c>
      <c r="V4" s="8">
        <v>648</v>
      </c>
      <c r="W4" s="8">
        <f t="shared" si="2"/>
        <v>924</v>
      </c>
      <c r="X4" s="8">
        <v>462</v>
      </c>
      <c r="Y4" s="8">
        <v>0</v>
      </c>
      <c r="Z4" s="8">
        <v>0</v>
      </c>
      <c r="AA4" s="8">
        <v>194</v>
      </c>
      <c r="AB4" s="8">
        <v>128</v>
      </c>
      <c r="AC4" s="8">
        <v>0</v>
      </c>
      <c r="AD4" s="8">
        <v>0</v>
      </c>
    </row>
    <row r="5" spans="1:30" ht="14.4" x14ac:dyDescent="0.3">
      <c r="A5" s="6"/>
      <c r="B5" s="6"/>
      <c r="C5" s="5">
        <v>4</v>
      </c>
      <c r="D5" s="12" t="s">
        <v>735</v>
      </c>
      <c r="E5" s="6" t="s">
        <v>28</v>
      </c>
      <c r="F5" s="6" t="s">
        <v>40</v>
      </c>
      <c r="G5" s="6" t="s">
        <v>30</v>
      </c>
      <c r="H5" s="6" t="s">
        <v>31</v>
      </c>
      <c r="I5" s="6" t="s">
        <v>32</v>
      </c>
      <c r="J5" s="6" t="s">
        <v>33</v>
      </c>
      <c r="K5" s="7">
        <v>25</v>
      </c>
      <c r="L5" s="6" t="s">
        <v>33</v>
      </c>
      <c r="M5" s="8">
        <v>5</v>
      </c>
      <c r="N5" s="8">
        <v>402</v>
      </c>
      <c r="O5" s="9">
        <f t="shared" si="0"/>
        <v>139</v>
      </c>
      <c r="P5" s="8">
        <f t="shared" si="1"/>
        <v>695</v>
      </c>
      <c r="Q5" s="8">
        <v>360</v>
      </c>
      <c r="R5" s="8">
        <v>0</v>
      </c>
      <c r="S5" s="8">
        <v>0</v>
      </c>
      <c r="T5" s="8">
        <v>24</v>
      </c>
      <c r="U5" s="8">
        <v>24</v>
      </c>
      <c r="V5" s="8">
        <v>377</v>
      </c>
      <c r="W5" s="8">
        <f t="shared" si="2"/>
        <v>670</v>
      </c>
      <c r="X5" s="8">
        <v>335</v>
      </c>
      <c r="Y5" s="8">
        <v>0</v>
      </c>
      <c r="Z5" s="8">
        <v>0</v>
      </c>
      <c r="AA5" s="8">
        <v>1</v>
      </c>
      <c r="AB5" s="8">
        <v>1</v>
      </c>
      <c r="AC5" s="8">
        <v>0</v>
      </c>
      <c r="AD5" s="8">
        <v>0</v>
      </c>
    </row>
    <row r="6" spans="1:30" ht="14.4" x14ac:dyDescent="0.3">
      <c r="A6" s="6"/>
      <c r="B6" s="6"/>
      <c r="C6" s="5">
        <v>5</v>
      </c>
      <c r="D6" s="12" t="s">
        <v>736</v>
      </c>
      <c r="E6" s="6" t="s">
        <v>28</v>
      </c>
      <c r="F6" s="6" t="s">
        <v>41</v>
      </c>
      <c r="G6" s="6" t="s">
        <v>30</v>
      </c>
      <c r="H6" s="6" t="s">
        <v>31</v>
      </c>
      <c r="I6" s="6" t="s">
        <v>32</v>
      </c>
      <c r="J6" s="6" t="s">
        <v>33</v>
      </c>
      <c r="K6" s="7">
        <v>34</v>
      </c>
      <c r="L6" s="6" t="s">
        <v>33</v>
      </c>
      <c r="M6" s="8">
        <v>7</v>
      </c>
      <c r="N6" s="8">
        <v>519</v>
      </c>
      <c r="O6" s="9">
        <f t="shared" si="0"/>
        <v>133.57142857142858</v>
      </c>
      <c r="P6" s="8">
        <f t="shared" si="1"/>
        <v>935</v>
      </c>
      <c r="Q6" s="8">
        <v>469</v>
      </c>
      <c r="R6" s="8">
        <v>0</v>
      </c>
      <c r="S6" s="8">
        <v>0</v>
      </c>
      <c r="T6" s="8">
        <v>0</v>
      </c>
      <c r="U6" s="8">
        <v>0</v>
      </c>
      <c r="V6" s="8">
        <v>514</v>
      </c>
      <c r="W6" s="8">
        <f t="shared" si="2"/>
        <v>932</v>
      </c>
      <c r="X6" s="8">
        <v>466</v>
      </c>
      <c r="Y6" s="8">
        <v>0</v>
      </c>
      <c r="Z6" s="8">
        <v>0</v>
      </c>
      <c r="AA6" s="8">
        <v>5</v>
      </c>
      <c r="AB6" s="8">
        <v>3</v>
      </c>
      <c r="AC6" s="8">
        <v>0</v>
      </c>
      <c r="AD6" s="8">
        <v>0</v>
      </c>
    </row>
    <row r="7" spans="1:30" ht="14.4" x14ac:dyDescent="0.3">
      <c r="A7" s="6"/>
      <c r="B7" s="6"/>
      <c r="C7" s="5">
        <v>6</v>
      </c>
      <c r="D7" s="12" t="s">
        <v>737</v>
      </c>
      <c r="E7" s="6" t="s">
        <v>28</v>
      </c>
      <c r="F7" s="6" t="s">
        <v>42</v>
      </c>
      <c r="G7" s="6" t="s">
        <v>30</v>
      </c>
      <c r="H7" s="6" t="s">
        <v>31</v>
      </c>
      <c r="I7" s="6" t="s">
        <v>32</v>
      </c>
      <c r="J7" s="6" t="s">
        <v>33</v>
      </c>
      <c r="K7" s="7">
        <v>22</v>
      </c>
      <c r="L7" s="6" t="s">
        <v>33</v>
      </c>
      <c r="M7" s="8">
        <v>11</v>
      </c>
      <c r="N7" s="8">
        <v>957</v>
      </c>
      <c r="O7" s="9">
        <f t="shared" si="0"/>
        <v>128.72727272727272</v>
      </c>
      <c r="P7" s="8">
        <f t="shared" si="1"/>
        <v>1416</v>
      </c>
      <c r="Q7" s="8">
        <v>851</v>
      </c>
      <c r="R7" s="8">
        <v>0</v>
      </c>
      <c r="S7" s="8">
        <v>0</v>
      </c>
      <c r="T7" s="8">
        <v>144</v>
      </c>
      <c r="U7" s="8">
        <v>141</v>
      </c>
      <c r="V7" s="8">
        <v>618</v>
      </c>
      <c r="W7" s="8">
        <f t="shared" si="2"/>
        <v>1130</v>
      </c>
      <c r="X7" s="8">
        <v>565</v>
      </c>
      <c r="Y7" s="8">
        <v>0</v>
      </c>
      <c r="Z7" s="8">
        <v>0</v>
      </c>
      <c r="AA7" s="8">
        <v>195</v>
      </c>
      <c r="AB7" s="8">
        <v>145</v>
      </c>
      <c r="AC7" s="8">
        <v>0</v>
      </c>
      <c r="AD7" s="8">
        <v>0</v>
      </c>
    </row>
    <row r="8" spans="1:30" ht="14.4" x14ac:dyDescent="0.3">
      <c r="A8" s="6"/>
      <c r="B8" s="6"/>
      <c r="C8" s="5">
        <v>7</v>
      </c>
      <c r="D8" s="12" t="s">
        <v>738</v>
      </c>
      <c r="E8" s="6" t="s">
        <v>43</v>
      </c>
      <c r="F8" s="6" t="s">
        <v>44</v>
      </c>
      <c r="G8" s="6" t="s">
        <v>36</v>
      </c>
      <c r="H8" s="6" t="s">
        <v>37</v>
      </c>
      <c r="I8" s="6" t="s">
        <v>45</v>
      </c>
      <c r="J8" s="6" t="s">
        <v>33</v>
      </c>
      <c r="K8" s="7">
        <v>89</v>
      </c>
      <c r="L8" s="7">
        <v>1172</v>
      </c>
      <c r="M8" s="8">
        <v>74</v>
      </c>
      <c r="N8" s="8">
        <v>5980</v>
      </c>
      <c r="O8" s="9">
        <f t="shared" si="0"/>
        <v>110.67567567567568</v>
      </c>
      <c r="P8" s="8">
        <f t="shared" si="1"/>
        <v>8190</v>
      </c>
      <c r="Q8" s="8">
        <v>4475</v>
      </c>
      <c r="R8" s="8">
        <v>46</v>
      </c>
      <c r="S8" s="8">
        <v>34</v>
      </c>
      <c r="T8" s="8">
        <v>529</v>
      </c>
      <c r="U8" s="8">
        <v>361</v>
      </c>
      <c r="V8" s="8">
        <v>4852</v>
      </c>
      <c r="W8" s="8">
        <f t="shared" si="2"/>
        <v>7430</v>
      </c>
      <c r="X8" s="8">
        <v>3715</v>
      </c>
      <c r="Y8" s="8">
        <v>0</v>
      </c>
      <c r="Z8" s="8">
        <v>0</v>
      </c>
      <c r="AA8" s="8">
        <v>553</v>
      </c>
      <c r="AB8" s="8">
        <v>365</v>
      </c>
      <c r="AC8" s="8">
        <v>0</v>
      </c>
      <c r="AD8" s="8">
        <v>0</v>
      </c>
    </row>
    <row r="9" spans="1:30" ht="14.4" x14ac:dyDescent="0.3">
      <c r="A9" s="6"/>
      <c r="B9" s="6"/>
      <c r="C9" s="5">
        <v>8</v>
      </c>
      <c r="D9" s="12" t="s">
        <v>739</v>
      </c>
      <c r="E9" s="6" t="s">
        <v>28</v>
      </c>
      <c r="F9" s="6" t="s">
        <v>46</v>
      </c>
      <c r="G9" s="6" t="s">
        <v>30</v>
      </c>
      <c r="H9" s="6" t="s">
        <v>31</v>
      </c>
      <c r="I9" s="6" t="s">
        <v>32</v>
      </c>
      <c r="J9" s="6" t="s">
        <v>33</v>
      </c>
      <c r="K9" s="7">
        <v>21</v>
      </c>
      <c r="L9" s="6" t="s">
        <v>33</v>
      </c>
      <c r="M9" s="8">
        <v>13</v>
      </c>
      <c r="N9" s="8">
        <v>867</v>
      </c>
      <c r="O9" s="9">
        <f t="shared" si="0"/>
        <v>107.69230769230769</v>
      </c>
      <c r="P9" s="8">
        <f t="shared" si="1"/>
        <v>1400</v>
      </c>
      <c r="Q9" s="8">
        <v>750</v>
      </c>
      <c r="R9" s="8">
        <v>0</v>
      </c>
      <c r="S9" s="8">
        <v>0</v>
      </c>
      <c r="T9" s="8">
        <v>62</v>
      </c>
      <c r="U9" s="8">
        <v>52</v>
      </c>
      <c r="V9" s="8">
        <v>748</v>
      </c>
      <c r="W9" s="8">
        <f t="shared" si="2"/>
        <v>1300</v>
      </c>
      <c r="X9" s="8">
        <v>650</v>
      </c>
      <c r="Y9" s="8">
        <v>0</v>
      </c>
      <c r="Z9" s="8">
        <v>0</v>
      </c>
      <c r="AA9" s="8">
        <v>57</v>
      </c>
      <c r="AB9" s="8">
        <v>48</v>
      </c>
      <c r="AC9" s="8">
        <v>0</v>
      </c>
      <c r="AD9" s="8">
        <v>0</v>
      </c>
    </row>
    <row r="10" spans="1:30" ht="14.4" x14ac:dyDescent="0.3">
      <c r="A10" s="6"/>
      <c r="B10" s="6"/>
      <c r="C10" s="5">
        <v>9</v>
      </c>
      <c r="D10" s="12" t="s">
        <v>740</v>
      </c>
      <c r="E10" s="6" t="s">
        <v>28</v>
      </c>
      <c r="F10" s="6" t="s">
        <v>47</v>
      </c>
      <c r="G10" s="6" t="s">
        <v>30</v>
      </c>
      <c r="H10" s="6" t="s">
        <v>31</v>
      </c>
      <c r="I10" s="6" t="s">
        <v>32</v>
      </c>
      <c r="J10" s="6" t="s">
        <v>33</v>
      </c>
      <c r="K10" s="7">
        <v>9</v>
      </c>
      <c r="L10" s="6" t="s">
        <v>33</v>
      </c>
      <c r="M10" s="8">
        <v>8</v>
      </c>
      <c r="N10" s="8">
        <v>573</v>
      </c>
      <c r="O10" s="9">
        <f t="shared" si="0"/>
        <v>92.875</v>
      </c>
      <c r="P10" s="8">
        <f t="shared" si="1"/>
        <v>743</v>
      </c>
      <c r="Q10" s="8">
        <v>389</v>
      </c>
      <c r="R10" s="8">
        <v>0</v>
      </c>
      <c r="S10" s="8">
        <v>0</v>
      </c>
      <c r="T10" s="8">
        <v>0</v>
      </c>
      <c r="U10" s="8">
        <v>0</v>
      </c>
      <c r="V10" s="8">
        <v>483</v>
      </c>
      <c r="W10" s="8">
        <f t="shared" si="2"/>
        <v>708</v>
      </c>
      <c r="X10" s="8">
        <v>354</v>
      </c>
      <c r="Y10" s="8">
        <v>0</v>
      </c>
      <c r="Z10" s="8">
        <v>0</v>
      </c>
      <c r="AA10" s="8">
        <v>90</v>
      </c>
      <c r="AB10" s="8">
        <v>35</v>
      </c>
      <c r="AC10" s="8">
        <v>0</v>
      </c>
      <c r="AD10" s="8">
        <v>0</v>
      </c>
    </row>
    <row r="11" spans="1:30" ht="14.4" x14ac:dyDescent="0.3">
      <c r="A11" s="6"/>
      <c r="B11" s="6"/>
      <c r="C11" s="5">
        <v>10</v>
      </c>
      <c r="D11" s="12" t="s">
        <v>741</v>
      </c>
      <c r="E11" s="6" t="s">
        <v>28</v>
      </c>
      <c r="F11" s="6" t="s">
        <v>48</v>
      </c>
      <c r="G11" s="6" t="s">
        <v>30</v>
      </c>
      <c r="H11" s="6" t="s">
        <v>31</v>
      </c>
      <c r="I11" s="6" t="s">
        <v>32</v>
      </c>
      <c r="J11" s="6" t="s">
        <v>33</v>
      </c>
      <c r="K11" s="7">
        <v>11</v>
      </c>
      <c r="L11" s="6" t="s">
        <v>33</v>
      </c>
      <c r="M11" s="8">
        <v>11</v>
      </c>
      <c r="N11" s="8">
        <v>594</v>
      </c>
      <c r="O11" s="9">
        <f t="shared" si="0"/>
        <v>91.909090909090907</v>
      </c>
      <c r="P11" s="8">
        <f t="shared" si="1"/>
        <v>1011</v>
      </c>
      <c r="Q11" s="8">
        <v>508</v>
      </c>
      <c r="R11" s="8">
        <v>0</v>
      </c>
      <c r="S11" s="8">
        <v>0</v>
      </c>
      <c r="T11" s="8">
        <v>5</v>
      </c>
      <c r="U11" s="8">
        <v>3</v>
      </c>
      <c r="V11" s="8">
        <v>585</v>
      </c>
      <c r="W11" s="8">
        <f t="shared" si="2"/>
        <v>1006</v>
      </c>
      <c r="X11" s="8">
        <v>503</v>
      </c>
      <c r="Y11" s="8">
        <v>0</v>
      </c>
      <c r="Z11" s="8">
        <v>0</v>
      </c>
      <c r="AA11" s="8">
        <v>4</v>
      </c>
      <c r="AB11" s="8">
        <v>2</v>
      </c>
      <c r="AC11" s="8">
        <v>0</v>
      </c>
      <c r="AD11" s="8">
        <v>0</v>
      </c>
    </row>
    <row r="12" spans="1:30" ht="14.4" x14ac:dyDescent="0.3">
      <c r="A12" s="6"/>
      <c r="B12" s="6"/>
      <c r="C12" s="5">
        <v>11</v>
      </c>
      <c r="D12" s="12" t="s">
        <v>742</v>
      </c>
      <c r="E12" s="6" t="s">
        <v>28</v>
      </c>
      <c r="F12" s="6" t="s">
        <v>49</v>
      </c>
      <c r="G12" s="6" t="s">
        <v>30</v>
      </c>
      <c r="H12" s="6" t="s">
        <v>37</v>
      </c>
      <c r="I12" s="6" t="s">
        <v>50</v>
      </c>
      <c r="J12" s="6" t="s">
        <v>51</v>
      </c>
      <c r="K12" s="7">
        <v>25</v>
      </c>
      <c r="L12" s="7">
        <v>100</v>
      </c>
      <c r="M12" s="8">
        <v>24</v>
      </c>
      <c r="N12" s="8">
        <v>1489</v>
      </c>
      <c r="O12" s="9">
        <f t="shared" si="0"/>
        <v>90.458333333333329</v>
      </c>
      <c r="P12" s="8">
        <f t="shared" si="1"/>
        <v>2171</v>
      </c>
      <c r="Q12" s="8">
        <v>1306</v>
      </c>
      <c r="R12" s="8">
        <v>61</v>
      </c>
      <c r="S12" s="8">
        <v>53</v>
      </c>
      <c r="T12" s="8">
        <v>365</v>
      </c>
      <c r="U12" s="8">
        <v>304</v>
      </c>
      <c r="V12" s="8">
        <v>967</v>
      </c>
      <c r="W12" s="8">
        <f t="shared" si="2"/>
        <v>1730</v>
      </c>
      <c r="X12" s="8">
        <v>865</v>
      </c>
      <c r="Y12" s="8">
        <v>0</v>
      </c>
      <c r="Z12" s="8">
        <v>0</v>
      </c>
      <c r="AA12" s="8">
        <v>96</v>
      </c>
      <c r="AB12" s="8">
        <v>84</v>
      </c>
      <c r="AC12" s="8">
        <v>0</v>
      </c>
      <c r="AD12" s="8">
        <v>0</v>
      </c>
    </row>
    <row r="13" spans="1:30" ht="14.4" x14ac:dyDescent="0.3">
      <c r="A13" s="6"/>
      <c r="B13" s="6"/>
      <c r="C13" s="5">
        <v>12</v>
      </c>
      <c r="D13" s="12" t="s">
        <v>743</v>
      </c>
      <c r="E13" s="6" t="s">
        <v>28</v>
      </c>
      <c r="F13" s="6" t="s">
        <v>52</v>
      </c>
      <c r="G13" s="6" t="s">
        <v>30</v>
      </c>
      <c r="H13" s="6" t="s">
        <v>31</v>
      </c>
      <c r="I13" s="6" t="s">
        <v>32</v>
      </c>
      <c r="J13" s="6" t="s">
        <v>33</v>
      </c>
      <c r="K13" s="7">
        <v>31</v>
      </c>
      <c r="L13" s="6" t="s">
        <v>33</v>
      </c>
      <c r="M13" s="8">
        <v>31</v>
      </c>
      <c r="N13" s="8">
        <v>3481</v>
      </c>
      <c r="O13" s="9">
        <f t="shared" si="0"/>
        <v>90.258064516129039</v>
      </c>
      <c r="P13" s="8">
        <f t="shared" si="1"/>
        <v>2798</v>
      </c>
      <c r="Q13" s="8">
        <v>2665</v>
      </c>
      <c r="R13" s="8">
        <v>3035</v>
      </c>
      <c r="S13" s="8">
        <v>2388</v>
      </c>
      <c r="T13" s="8">
        <v>143</v>
      </c>
      <c r="U13" s="8">
        <v>113</v>
      </c>
      <c r="V13" s="8">
        <v>240</v>
      </c>
      <c r="W13" s="8">
        <f t="shared" si="2"/>
        <v>266</v>
      </c>
      <c r="X13" s="8">
        <v>133</v>
      </c>
      <c r="Y13" s="8">
        <v>0</v>
      </c>
      <c r="Z13" s="8">
        <v>0</v>
      </c>
      <c r="AA13" s="8">
        <v>63</v>
      </c>
      <c r="AB13" s="8">
        <v>31</v>
      </c>
      <c r="AC13" s="8">
        <v>0</v>
      </c>
      <c r="AD13" s="8">
        <v>0</v>
      </c>
    </row>
    <row r="14" spans="1:30" ht="14.4" x14ac:dyDescent="0.3">
      <c r="A14" s="6"/>
      <c r="B14" s="6"/>
      <c r="C14" s="5">
        <v>13</v>
      </c>
      <c r="D14" s="12" t="s">
        <v>744</v>
      </c>
      <c r="E14" s="6" t="s">
        <v>28</v>
      </c>
      <c r="F14" s="6" t="s">
        <v>53</v>
      </c>
      <c r="G14" s="6" t="s">
        <v>30</v>
      </c>
      <c r="H14" s="6" t="s">
        <v>31</v>
      </c>
      <c r="I14" s="6" t="s">
        <v>32</v>
      </c>
      <c r="J14" s="6" t="s">
        <v>33</v>
      </c>
      <c r="K14" s="7">
        <v>4</v>
      </c>
      <c r="L14" s="6" t="s">
        <v>33</v>
      </c>
      <c r="M14" s="8">
        <v>4</v>
      </c>
      <c r="N14" s="8">
        <v>261</v>
      </c>
      <c r="O14" s="9">
        <f t="shared" si="0"/>
        <v>90.25</v>
      </c>
      <c r="P14" s="8">
        <f t="shared" si="1"/>
        <v>361</v>
      </c>
      <c r="Q14" s="8">
        <v>239</v>
      </c>
      <c r="R14" s="8">
        <v>0</v>
      </c>
      <c r="S14" s="8">
        <v>0</v>
      </c>
      <c r="T14" s="8">
        <v>63</v>
      </c>
      <c r="U14" s="8">
        <v>56</v>
      </c>
      <c r="V14" s="8">
        <v>131</v>
      </c>
      <c r="W14" s="8">
        <f t="shared" si="2"/>
        <v>244</v>
      </c>
      <c r="X14" s="8">
        <v>122</v>
      </c>
      <c r="Y14" s="8">
        <v>0</v>
      </c>
      <c r="Z14" s="8">
        <v>0</v>
      </c>
      <c r="AA14" s="8">
        <v>67</v>
      </c>
      <c r="AB14" s="8">
        <v>61</v>
      </c>
      <c r="AC14" s="8">
        <v>0</v>
      </c>
      <c r="AD14" s="8">
        <v>0</v>
      </c>
    </row>
    <row r="15" spans="1:30" ht="14.4" x14ac:dyDescent="0.3">
      <c r="A15" s="6"/>
      <c r="B15" s="6"/>
      <c r="C15" s="5">
        <v>14</v>
      </c>
      <c r="D15" s="12" t="s">
        <v>745</v>
      </c>
      <c r="E15" s="6" t="s">
        <v>28</v>
      </c>
      <c r="F15" s="6" t="s">
        <v>54</v>
      </c>
      <c r="G15" s="6" t="s">
        <v>30</v>
      </c>
      <c r="H15" s="6" t="s">
        <v>31</v>
      </c>
      <c r="I15" s="6" t="s">
        <v>32</v>
      </c>
      <c r="J15" s="6" t="s">
        <v>33</v>
      </c>
      <c r="K15" s="7">
        <v>26</v>
      </c>
      <c r="L15" s="6" t="s">
        <v>33</v>
      </c>
      <c r="M15" s="8">
        <v>21</v>
      </c>
      <c r="N15" s="8">
        <v>1584</v>
      </c>
      <c r="O15" s="9">
        <f t="shared" si="0"/>
        <v>84.952380952380949</v>
      </c>
      <c r="P15" s="8">
        <f t="shared" si="1"/>
        <v>1784</v>
      </c>
      <c r="Q15" s="8">
        <v>1074</v>
      </c>
      <c r="R15" s="8">
        <v>0</v>
      </c>
      <c r="S15" s="8">
        <v>0</v>
      </c>
      <c r="T15" s="8">
        <v>349</v>
      </c>
      <c r="U15" s="8">
        <v>243</v>
      </c>
      <c r="V15" s="8">
        <v>1059</v>
      </c>
      <c r="W15" s="8">
        <f t="shared" si="2"/>
        <v>1420</v>
      </c>
      <c r="X15" s="8">
        <v>710</v>
      </c>
      <c r="Y15" s="8">
        <v>0</v>
      </c>
      <c r="Z15" s="8">
        <v>0</v>
      </c>
      <c r="AA15" s="8">
        <v>176</v>
      </c>
      <c r="AB15" s="8">
        <v>121</v>
      </c>
      <c r="AC15" s="8">
        <v>0</v>
      </c>
      <c r="AD15" s="8">
        <v>0</v>
      </c>
    </row>
    <row r="16" spans="1:30" ht="14.4" x14ac:dyDescent="0.3">
      <c r="A16" s="6"/>
      <c r="B16" s="6"/>
      <c r="C16" s="5">
        <v>15</v>
      </c>
      <c r="D16" s="12" t="s">
        <v>746</v>
      </c>
      <c r="E16" s="6" t="s">
        <v>28</v>
      </c>
      <c r="F16" s="6" t="s">
        <v>55</v>
      </c>
      <c r="G16" s="6" t="s">
        <v>30</v>
      </c>
      <c r="H16" s="6" t="s">
        <v>31</v>
      </c>
      <c r="I16" s="6" t="s">
        <v>32</v>
      </c>
      <c r="J16" s="6" t="s">
        <v>33</v>
      </c>
      <c r="K16" s="7">
        <v>32</v>
      </c>
      <c r="L16" s="6" t="s">
        <v>33</v>
      </c>
      <c r="M16" s="8">
        <v>12</v>
      </c>
      <c r="N16" s="8">
        <v>822</v>
      </c>
      <c r="O16" s="9">
        <f t="shared" si="0"/>
        <v>83</v>
      </c>
      <c r="P16" s="8">
        <f t="shared" si="1"/>
        <v>996</v>
      </c>
      <c r="Q16" s="8">
        <v>595</v>
      </c>
      <c r="R16" s="8">
        <v>0</v>
      </c>
      <c r="S16" s="8">
        <v>0</v>
      </c>
      <c r="T16" s="8">
        <v>281</v>
      </c>
      <c r="U16" s="8">
        <v>189</v>
      </c>
      <c r="V16" s="8">
        <v>528</v>
      </c>
      <c r="W16" s="8">
        <f t="shared" si="2"/>
        <v>802</v>
      </c>
      <c r="X16" s="8">
        <v>401</v>
      </c>
      <c r="Y16" s="8">
        <v>0</v>
      </c>
      <c r="Z16" s="8">
        <v>0</v>
      </c>
      <c r="AA16" s="8">
        <v>13</v>
      </c>
      <c r="AB16" s="8">
        <v>5</v>
      </c>
      <c r="AC16" s="8">
        <v>0</v>
      </c>
      <c r="AD16" s="8">
        <v>0</v>
      </c>
    </row>
    <row r="17" spans="1:30" ht="14.4" x14ac:dyDescent="0.3">
      <c r="A17" s="6"/>
      <c r="B17" s="6"/>
      <c r="C17" s="5">
        <v>16</v>
      </c>
      <c r="D17" s="12" t="s">
        <v>747</v>
      </c>
      <c r="E17" s="6" t="s">
        <v>28</v>
      </c>
      <c r="F17" s="6" t="s">
        <v>56</v>
      </c>
      <c r="G17" s="6" t="s">
        <v>30</v>
      </c>
      <c r="H17" s="6" t="s">
        <v>31</v>
      </c>
      <c r="I17" s="6" t="s">
        <v>32</v>
      </c>
      <c r="J17" s="6" t="s">
        <v>33</v>
      </c>
      <c r="K17" s="7">
        <v>16</v>
      </c>
      <c r="L17" s="6" t="s">
        <v>33</v>
      </c>
      <c r="M17" s="8">
        <v>14</v>
      </c>
      <c r="N17" s="8">
        <v>874</v>
      </c>
      <c r="O17" s="9">
        <f t="shared" si="0"/>
        <v>77.642857142857139</v>
      </c>
      <c r="P17" s="8">
        <f t="shared" si="1"/>
        <v>1087</v>
      </c>
      <c r="Q17" s="8">
        <v>576</v>
      </c>
      <c r="R17" s="8">
        <v>4</v>
      </c>
      <c r="S17" s="8">
        <v>0</v>
      </c>
      <c r="T17" s="8">
        <v>85</v>
      </c>
      <c r="U17" s="8">
        <v>52</v>
      </c>
      <c r="V17" s="8">
        <v>760</v>
      </c>
      <c r="W17" s="8">
        <f t="shared" si="2"/>
        <v>1022</v>
      </c>
      <c r="X17" s="8">
        <v>511</v>
      </c>
      <c r="Y17" s="8">
        <v>0</v>
      </c>
      <c r="Z17" s="8">
        <v>0</v>
      </c>
      <c r="AA17" s="8">
        <v>25</v>
      </c>
      <c r="AB17" s="8">
        <v>13</v>
      </c>
      <c r="AC17" s="8">
        <v>0</v>
      </c>
      <c r="AD17" s="8">
        <v>0</v>
      </c>
    </row>
    <row r="18" spans="1:30" ht="14.4" x14ac:dyDescent="0.3">
      <c r="A18" s="6"/>
      <c r="B18" s="6"/>
      <c r="C18" s="5">
        <v>17</v>
      </c>
      <c r="D18" s="12" t="s">
        <v>748</v>
      </c>
      <c r="E18" s="6" t="s">
        <v>28</v>
      </c>
      <c r="F18" s="6" t="s">
        <v>57</v>
      </c>
      <c r="G18" s="6" t="s">
        <v>30</v>
      </c>
      <c r="H18" s="6" t="s">
        <v>31</v>
      </c>
      <c r="I18" s="6" t="s">
        <v>32</v>
      </c>
      <c r="J18" s="6" t="s">
        <v>33</v>
      </c>
      <c r="K18" s="7">
        <v>5</v>
      </c>
      <c r="L18" s="6" t="s">
        <v>33</v>
      </c>
      <c r="M18" s="8">
        <v>5</v>
      </c>
      <c r="N18" s="8">
        <v>223</v>
      </c>
      <c r="O18" s="9">
        <f t="shared" si="0"/>
        <v>77.599999999999994</v>
      </c>
      <c r="P18" s="8">
        <f t="shared" si="1"/>
        <v>388</v>
      </c>
      <c r="Q18" s="8">
        <v>194</v>
      </c>
      <c r="R18" s="8">
        <v>0</v>
      </c>
      <c r="S18" s="8">
        <v>0</v>
      </c>
      <c r="T18" s="8">
        <v>0</v>
      </c>
      <c r="U18" s="8">
        <v>0</v>
      </c>
      <c r="V18" s="8">
        <v>223</v>
      </c>
      <c r="W18" s="8">
        <f t="shared" si="2"/>
        <v>388</v>
      </c>
      <c r="X18" s="8">
        <v>194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</row>
    <row r="19" spans="1:30" ht="14.4" x14ac:dyDescent="0.3">
      <c r="A19" s="6"/>
      <c r="B19" s="6"/>
      <c r="C19" s="5">
        <v>18</v>
      </c>
      <c r="D19" s="12" t="s">
        <v>749</v>
      </c>
      <c r="E19" s="6" t="s">
        <v>28</v>
      </c>
      <c r="F19" s="6" t="s">
        <v>58</v>
      </c>
      <c r="G19" s="6" t="s">
        <v>30</v>
      </c>
      <c r="H19" s="6" t="s">
        <v>31</v>
      </c>
      <c r="I19" s="6" t="s">
        <v>32</v>
      </c>
      <c r="J19" s="6" t="s">
        <v>33</v>
      </c>
      <c r="K19" s="7">
        <v>22</v>
      </c>
      <c r="L19" s="6" t="s">
        <v>33</v>
      </c>
      <c r="M19" s="8">
        <v>18</v>
      </c>
      <c r="N19" s="8">
        <v>794</v>
      </c>
      <c r="O19" s="9">
        <f t="shared" si="0"/>
        <v>77.444444444444443</v>
      </c>
      <c r="P19" s="8">
        <f t="shared" si="1"/>
        <v>1394</v>
      </c>
      <c r="Q19" s="8">
        <v>732</v>
      </c>
      <c r="R19" s="8">
        <v>0</v>
      </c>
      <c r="S19" s="8">
        <v>0</v>
      </c>
      <c r="T19" s="8">
        <v>57</v>
      </c>
      <c r="U19" s="8">
        <v>53</v>
      </c>
      <c r="V19" s="8">
        <v>715</v>
      </c>
      <c r="W19" s="8">
        <f t="shared" si="2"/>
        <v>1324</v>
      </c>
      <c r="X19" s="8">
        <v>662</v>
      </c>
      <c r="Y19" s="8">
        <v>0</v>
      </c>
      <c r="Z19" s="8">
        <v>0</v>
      </c>
      <c r="AA19" s="8">
        <v>22</v>
      </c>
      <c r="AB19" s="8">
        <v>17</v>
      </c>
      <c r="AC19" s="8">
        <v>0</v>
      </c>
      <c r="AD19" s="8">
        <v>0</v>
      </c>
    </row>
    <row r="20" spans="1:30" ht="14.4" x14ac:dyDescent="0.3">
      <c r="A20" s="6"/>
      <c r="B20" s="6"/>
      <c r="C20" s="5">
        <v>19</v>
      </c>
      <c r="D20" s="12" t="s">
        <v>750</v>
      </c>
      <c r="E20" s="6" t="s">
        <v>59</v>
      </c>
      <c r="F20" s="6" t="s">
        <v>60</v>
      </c>
      <c r="G20" s="6" t="s">
        <v>36</v>
      </c>
      <c r="H20" s="6" t="s">
        <v>37</v>
      </c>
      <c r="I20" s="6" t="s">
        <v>61</v>
      </c>
      <c r="J20" s="6" t="s">
        <v>33</v>
      </c>
      <c r="K20" s="7">
        <v>176</v>
      </c>
      <c r="L20" s="7">
        <v>1186</v>
      </c>
      <c r="M20" s="8">
        <v>52</v>
      </c>
      <c r="N20" s="8">
        <v>2984</v>
      </c>
      <c r="O20" s="9">
        <f t="shared" si="0"/>
        <v>74.192307692307693</v>
      </c>
      <c r="P20" s="8">
        <f t="shared" si="1"/>
        <v>3858</v>
      </c>
      <c r="Q20" s="8">
        <v>2352</v>
      </c>
      <c r="R20" s="8">
        <v>8</v>
      </c>
      <c r="S20" s="8">
        <v>6</v>
      </c>
      <c r="T20" s="8">
        <v>706</v>
      </c>
      <c r="U20" s="8">
        <v>579</v>
      </c>
      <c r="V20" s="8">
        <v>1897</v>
      </c>
      <c r="W20" s="8">
        <f t="shared" si="2"/>
        <v>3012</v>
      </c>
      <c r="X20" s="8">
        <v>1506</v>
      </c>
      <c r="Y20" s="8">
        <v>0</v>
      </c>
      <c r="Z20" s="8">
        <v>0</v>
      </c>
      <c r="AA20" s="8">
        <v>373</v>
      </c>
      <c r="AB20" s="8">
        <v>261</v>
      </c>
      <c r="AC20" s="8">
        <v>0</v>
      </c>
      <c r="AD20" s="8">
        <v>0</v>
      </c>
    </row>
    <row r="21" spans="1:30" ht="15.75" customHeight="1" x14ac:dyDescent="0.3">
      <c r="A21" s="6"/>
      <c r="B21" s="6"/>
      <c r="C21" s="5">
        <v>20</v>
      </c>
      <c r="D21" s="12" t="s">
        <v>751</v>
      </c>
      <c r="E21" s="6" t="s">
        <v>28</v>
      </c>
      <c r="F21" s="6" t="s">
        <v>62</v>
      </c>
      <c r="G21" s="6" t="s">
        <v>30</v>
      </c>
      <c r="H21" s="6" t="s">
        <v>31</v>
      </c>
      <c r="I21" s="6" t="s">
        <v>32</v>
      </c>
      <c r="J21" s="6" t="s">
        <v>33</v>
      </c>
      <c r="K21" s="7">
        <v>21</v>
      </c>
      <c r="L21" s="6" t="s">
        <v>33</v>
      </c>
      <c r="M21" s="8">
        <v>7</v>
      </c>
      <c r="N21" s="8">
        <v>312</v>
      </c>
      <c r="O21" s="9">
        <f t="shared" si="0"/>
        <v>73.285714285714292</v>
      </c>
      <c r="P21" s="8">
        <f t="shared" si="1"/>
        <v>513</v>
      </c>
      <c r="Q21" s="8">
        <v>271</v>
      </c>
      <c r="R21" s="8">
        <v>0</v>
      </c>
      <c r="S21" s="8">
        <v>0</v>
      </c>
      <c r="T21" s="8">
        <v>0</v>
      </c>
      <c r="U21" s="8">
        <v>0</v>
      </c>
      <c r="V21" s="8">
        <v>277</v>
      </c>
      <c r="W21" s="8">
        <f t="shared" si="2"/>
        <v>484</v>
      </c>
      <c r="X21" s="8">
        <v>242</v>
      </c>
      <c r="Y21" s="8">
        <v>0</v>
      </c>
      <c r="Z21" s="8">
        <v>0</v>
      </c>
      <c r="AA21" s="8">
        <v>35</v>
      </c>
      <c r="AB21" s="8">
        <v>29</v>
      </c>
      <c r="AC21" s="8">
        <v>0</v>
      </c>
      <c r="AD21" s="8">
        <v>0</v>
      </c>
    </row>
    <row r="22" spans="1:30" ht="15.75" customHeight="1" x14ac:dyDescent="0.3">
      <c r="A22" s="6"/>
      <c r="B22" s="6"/>
      <c r="C22" s="5">
        <v>21</v>
      </c>
      <c r="D22" s="12" t="s">
        <v>752</v>
      </c>
      <c r="E22" s="6"/>
      <c r="F22" s="6" t="s">
        <v>63</v>
      </c>
      <c r="G22" s="6" t="s">
        <v>36</v>
      </c>
      <c r="H22" s="6" t="s">
        <v>31</v>
      </c>
      <c r="I22" s="6" t="s">
        <v>64</v>
      </c>
      <c r="J22" s="6" t="s">
        <v>65</v>
      </c>
      <c r="K22" s="7">
        <v>161</v>
      </c>
      <c r="L22" s="7">
        <v>50</v>
      </c>
      <c r="M22" s="8">
        <v>120</v>
      </c>
      <c r="N22" s="8">
        <v>5441</v>
      </c>
      <c r="O22" s="9">
        <f t="shared" si="0"/>
        <v>70.041666666666671</v>
      </c>
      <c r="P22" s="8">
        <f t="shared" si="1"/>
        <v>8405</v>
      </c>
      <c r="Q22" s="8">
        <v>4573</v>
      </c>
      <c r="R22" s="8">
        <v>59</v>
      </c>
      <c r="S22" s="8">
        <v>38</v>
      </c>
      <c r="T22" s="8">
        <v>589</v>
      </c>
      <c r="U22" s="8">
        <v>485</v>
      </c>
      <c r="V22" s="8">
        <v>4503</v>
      </c>
      <c r="W22" s="8">
        <f t="shared" si="2"/>
        <v>7664</v>
      </c>
      <c r="X22" s="8">
        <v>3832</v>
      </c>
      <c r="Y22" s="8">
        <v>0</v>
      </c>
      <c r="Z22" s="8">
        <v>0</v>
      </c>
      <c r="AA22" s="8">
        <v>290</v>
      </c>
      <c r="AB22" s="8">
        <v>218</v>
      </c>
      <c r="AC22" s="8">
        <v>0</v>
      </c>
      <c r="AD22" s="8">
        <v>0</v>
      </c>
    </row>
    <row r="23" spans="1:30" ht="15.75" customHeight="1" x14ac:dyDescent="0.3">
      <c r="A23" s="6"/>
      <c r="B23" s="6"/>
      <c r="C23" s="5">
        <v>22</v>
      </c>
      <c r="D23" s="12" t="s">
        <v>753</v>
      </c>
      <c r="E23" s="6" t="s">
        <v>66</v>
      </c>
      <c r="F23" s="6" t="s">
        <v>67</v>
      </c>
      <c r="G23" s="6" t="s">
        <v>36</v>
      </c>
      <c r="H23" s="6" t="s">
        <v>37</v>
      </c>
      <c r="I23" s="6" t="s">
        <v>38</v>
      </c>
      <c r="J23" s="6" t="s">
        <v>33</v>
      </c>
      <c r="K23" s="7">
        <v>124</v>
      </c>
      <c r="L23" s="7">
        <v>316</v>
      </c>
      <c r="M23" s="8">
        <v>28</v>
      </c>
      <c r="N23" s="8">
        <v>1422</v>
      </c>
      <c r="O23" s="9">
        <f t="shared" si="0"/>
        <v>68</v>
      </c>
      <c r="P23" s="8">
        <f t="shared" si="1"/>
        <v>1904</v>
      </c>
      <c r="Q23" s="8">
        <v>1097</v>
      </c>
      <c r="R23" s="8">
        <v>0</v>
      </c>
      <c r="S23" s="8">
        <v>0</v>
      </c>
      <c r="T23" s="8">
        <v>296</v>
      </c>
      <c r="U23" s="8">
        <v>244</v>
      </c>
      <c r="V23" s="8">
        <v>1058</v>
      </c>
      <c r="W23" s="8">
        <f t="shared" si="2"/>
        <v>1614</v>
      </c>
      <c r="X23" s="8">
        <v>807</v>
      </c>
      <c r="Y23" s="8">
        <v>0</v>
      </c>
      <c r="Z23" s="8">
        <v>0</v>
      </c>
      <c r="AA23" s="8">
        <v>68</v>
      </c>
      <c r="AB23" s="8">
        <v>46</v>
      </c>
      <c r="AC23" s="8">
        <v>0</v>
      </c>
      <c r="AD23" s="8">
        <v>0</v>
      </c>
    </row>
    <row r="24" spans="1:30" ht="15.75" customHeight="1" x14ac:dyDescent="0.3">
      <c r="A24" s="6"/>
      <c r="B24" s="6"/>
      <c r="C24" s="5">
        <v>23</v>
      </c>
      <c r="D24" s="12" t="s">
        <v>754</v>
      </c>
      <c r="E24" s="6" t="s">
        <v>28</v>
      </c>
      <c r="F24" s="6" t="s">
        <v>68</v>
      </c>
      <c r="G24" s="6" t="s">
        <v>30</v>
      </c>
      <c r="H24" s="6" t="s">
        <v>31</v>
      </c>
      <c r="I24" s="6" t="s">
        <v>32</v>
      </c>
      <c r="J24" s="6" t="s">
        <v>33</v>
      </c>
      <c r="K24" s="7">
        <v>33</v>
      </c>
      <c r="L24" s="6" t="s">
        <v>33</v>
      </c>
      <c r="M24" s="8">
        <v>27</v>
      </c>
      <c r="N24" s="8">
        <v>1174</v>
      </c>
      <c r="O24" s="9">
        <f t="shared" si="0"/>
        <v>67</v>
      </c>
      <c r="P24" s="8">
        <f t="shared" si="1"/>
        <v>1809</v>
      </c>
      <c r="Q24" s="8">
        <v>926</v>
      </c>
      <c r="R24" s="8">
        <v>0</v>
      </c>
      <c r="S24" s="8">
        <v>0</v>
      </c>
      <c r="T24" s="8">
        <v>0</v>
      </c>
      <c r="U24" s="8">
        <v>0</v>
      </c>
      <c r="V24" s="8">
        <v>1117</v>
      </c>
      <c r="W24" s="8">
        <f t="shared" si="2"/>
        <v>1766</v>
      </c>
      <c r="X24" s="8">
        <v>883</v>
      </c>
      <c r="Y24" s="8">
        <v>0</v>
      </c>
      <c r="Z24" s="8">
        <v>0</v>
      </c>
      <c r="AA24" s="8">
        <v>57</v>
      </c>
      <c r="AB24" s="8">
        <v>43</v>
      </c>
      <c r="AC24" s="8">
        <v>0</v>
      </c>
      <c r="AD24" s="8">
        <v>0</v>
      </c>
    </row>
    <row r="25" spans="1:30" ht="15.75" customHeight="1" x14ac:dyDescent="0.3">
      <c r="A25" s="6"/>
      <c r="B25" s="6"/>
      <c r="C25" s="5">
        <v>24</v>
      </c>
      <c r="D25" s="12" t="s">
        <v>755</v>
      </c>
      <c r="E25" s="6" t="s">
        <v>59</v>
      </c>
      <c r="F25" s="6" t="s">
        <v>69</v>
      </c>
      <c r="G25" s="6" t="s">
        <v>36</v>
      </c>
      <c r="H25" s="6" t="s">
        <v>37</v>
      </c>
      <c r="I25" s="6" t="s">
        <v>61</v>
      </c>
      <c r="J25" s="6" t="s">
        <v>51</v>
      </c>
      <c r="K25" s="7">
        <v>332</v>
      </c>
      <c r="L25" s="7">
        <v>1186</v>
      </c>
      <c r="M25" s="8">
        <v>47</v>
      </c>
      <c r="N25" s="8">
        <v>2095</v>
      </c>
      <c r="O25" s="9">
        <f t="shared" si="0"/>
        <v>64.744680851063833</v>
      </c>
      <c r="P25" s="8">
        <f t="shared" si="1"/>
        <v>3043</v>
      </c>
      <c r="Q25" s="8">
        <v>1724</v>
      </c>
      <c r="R25" s="8">
        <v>106</v>
      </c>
      <c r="S25" s="8">
        <v>100</v>
      </c>
      <c r="T25" s="8">
        <v>128</v>
      </c>
      <c r="U25" s="8">
        <v>108</v>
      </c>
      <c r="V25" s="8">
        <v>1609</v>
      </c>
      <c r="W25" s="8">
        <f t="shared" si="2"/>
        <v>2638</v>
      </c>
      <c r="X25" s="8">
        <v>1319</v>
      </c>
      <c r="Y25" s="8">
        <v>0</v>
      </c>
      <c r="Z25" s="8">
        <v>0</v>
      </c>
      <c r="AA25" s="8">
        <v>252</v>
      </c>
      <c r="AB25" s="8">
        <v>197</v>
      </c>
      <c r="AC25" s="8">
        <v>0</v>
      </c>
      <c r="AD25" s="8">
        <v>0</v>
      </c>
    </row>
    <row r="26" spans="1:30" ht="15.75" customHeight="1" x14ac:dyDescent="0.3">
      <c r="A26" s="6"/>
      <c r="B26" s="6"/>
      <c r="C26" s="5">
        <v>25</v>
      </c>
      <c r="D26" s="12" t="s">
        <v>756</v>
      </c>
      <c r="E26" s="6" t="s">
        <v>28</v>
      </c>
      <c r="F26" s="6" t="s">
        <v>70</v>
      </c>
      <c r="G26" s="6" t="s">
        <v>30</v>
      </c>
      <c r="H26" s="6" t="s">
        <v>31</v>
      </c>
      <c r="I26" s="6" t="s">
        <v>32</v>
      </c>
      <c r="J26" s="6" t="s">
        <v>33</v>
      </c>
      <c r="K26" s="7">
        <v>55</v>
      </c>
      <c r="L26" s="6" t="s">
        <v>33</v>
      </c>
      <c r="M26" s="8">
        <v>34</v>
      </c>
      <c r="N26" s="8">
        <v>1338</v>
      </c>
      <c r="O26" s="9">
        <f t="shared" si="0"/>
        <v>64.647058823529406</v>
      </c>
      <c r="P26" s="8">
        <f t="shared" si="1"/>
        <v>2198</v>
      </c>
      <c r="Q26" s="8">
        <v>1100</v>
      </c>
      <c r="R26" s="8">
        <v>0</v>
      </c>
      <c r="S26" s="8">
        <v>0</v>
      </c>
      <c r="T26" s="8">
        <v>0</v>
      </c>
      <c r="U26" s="8">
        <v>0</v>
      </c>
      <c r="V26" s="8">
        <v>1332</v>
      </c>
      <c r="W26" s="8">
        <f t="shared" si="2"/>
        <v>2196</v>
      </c>
      <c r="X26" s="8">
        <v>1098</v>
      </c>
      <c r="Y26" s="8">
        <v>0</v>
      </c>
      <c r="Z26" s="8">
        <v>0</v>
      </c>
      <c r="AA26" s="8">
        <v>6</v>
      </c>
      <c r="AB26" s="8">
        <v>2</v>
      </c>
      <c r="AC26" s="8">
        <v>0</v>
      </c>
      <c r="AD26" s="8">
        <v>0</v>
      </c>
    </row>
    <row r="27" spans="1:30" ht="15.75" customHeight="1" x14ac:dyDescent="0.3">
      <c r="A27" s="6"/>
      <c r="B27" s="6"/>
      <c r="C27" s="5">
        <v>26</v>
      </c>
      <c r="D27" s="12" t="s">
        <v>757</v>
      </c>
      <c r="E27" s="6" t="s">
        <v>34</v>
      </c>
      <c r="F27" s="6" t="s">
        <v>71</v>
      </c>
      <c r="G27" s="6" t="s">
        <v>36</v>
      </c>
      <c r="H27" s="6" t="s">
        <v>37</v>
      </c>
      <c r="I27" s="6" t="s">
        <v>38</v>
      </c>
      <c r="J27" s="6" t="s">
        <v>33</v>
      </c>
      <c r="K27" s="7">
        <v>456</v>
      </c>
      <c r="L27" s="7">
        <v>2400</v>
      </c>
      <c r="M27" s="8">
        <v>262</v>
      </c>
      <c r="N27" s="8">
        <v>13398</v>
      </c>
      <c r="O27" s="9">
        <f t="shared" si="0"/>
        <v>64.015267175572518</v>
      </c>
      <c r="P27" s="8">
        <f t="shared" si="1"/>
        <v>16772</v>
      </c>
      <c r="Q27" s="8">
        <v>10153</v>
      </c>
      <c r="R27" s="8">
        <v>195</v>
      </c>
      <c r="S27" s="8">
        <v>122</v>
      </c>
      <c r="T27" s="8">
        <v>3680</v>
      </c>
      <c r="U27" s="8">
        <v>2782</v>
      </c>
      <c r="V27" s="8">
        <v>8543</v>
      </c>
      <c r="W27" s="8">
        <f t="shared" si="2"/>
        <v>13238</v>
      </c>
      <c r="X27" s="8">
        <v>6619</v>
      </c>
      <c r="Y27" s="8">
        <v>0</v>
      </c>
      <c r="Z27" s="8">
        <v>0</v>
      </c>
      <c r="AA27" s="8">
        <v>980</v>
      </c>
      <c r="AB27" s="8">
        <v>630</v>
      </c>
      <c r="AC27" s="8">
        <v>0</v>
      </c>
      <c r="AD27" s="8">
        <v>0</v>
      </c>
    </row>
    <row r="28" spans="1:30" ht="15.75" customHeight="1" x14ac:dyDescent="0.3">
      <c r="A28" s="6"/>
      <c r="B28" s="6"/>
      <c r="C28" s="5">
        <v>27</v>
      </c>
      <c r="D28" s="12" t="s">
        <v>758</v>
      </c>
      <c r="E28" s="6" t="s">
        <v>28</v>
      </c>
      <c r="F28" s="6" t="s">
        <v>72</v>
      </c>
      <c r="G28" s="6" t="s">
        <v>30</v>
      </c>
      <c r="H28" s="6" t="s">
        <v>31</v>
      </c>
      <c r="I28" s="6" t="s">
        <v>32</v>
      </c>
      <c r="J28" s="6" t="s">
        <v>33</v>
      </c>
      <c r="K28" s="7">
        <v>69</v>
      </c>
      <c r="L28" s="6" t="s">
        <v>33</v>
      </c>
      <c r="M28" s="8">
        <v>48</v>
      </c>
      <c r="N28" s="8">
        <v>2022</v>
      </c>
      <c r="O28" s="9">
        <f t="shared" si="0"/>
        <v>63.583333333333336</v>
      </c>
      <c r="P28" s="8">
        <f t="shared" si="1"/>
        <v>3052</v>
      </c>
      <c r="Q28" s="8">
        <v>1618</v>
      </c>
      <c r="R28" s="8">
        <v>0</v>
      </c>
      <c r="S28" s="8">
        <v>0</v>
      </c>
      <c r="T28" s="8">
        <v>21</v>
      </c>
      <c r="U28" s="8">
        <v>15</v>
      </c>
      <c r="V28" s="8">
        <v>1783</v>
      </c>
      <c r="W28" s="8">
        <f t="shared" si="2"/>
        <v>2868</v>
      </c>
      <c r="X28" s="8">
        <v>1434</v>
      </c>
      <c r="Y28" s="8">
        <v>0</v>
      </c>
      <c r="Z28" s="8">
        <v>0</v>
      </c>
      <c r="AA28" s="8">
        <v>218</v>
      </c>
      <c r="AB28" s="8">
        <v>169</v>
      </c>
      <c r="AC28" s="8">
        <v>0</v>
      </c>
      <c r="AD28" s="8">
        <v>0</v>
      </c>
    </row>
    <row r="29" spans="1:30" ht="15.75" customHeight="1" x14ac:dyDescent="0.3">
      <c r="A29" s="6"/>
      <c r="B29" s="6"/>
      <c r="C29" s="5">
        <v>28</v>
      </c>
      <c r="D29" s="12" t="s">
        <v>759</v>
      </c>
      <c r="E29" s="6" t="s">
        <v>73</v>
      </c>
      <c r="F29" s="6" t="s">
        <v>74</v>
      </c>
      <c r="G29" s="6" t="s">
        <v>36</v>
      </c>
      <c r="H29" s="6" t="s">
        <v>37</v>
      </c>
      <c r="I29" s="6" t="s">
        <v>75</v>
      </c>
      <c r="J29" s="6" t="s">
        <v>33</v>
      </c>
      <c r="K29" s="7">
        <v>117</v>
      </c>
      <c r="L29" s="7">
        <v>3000</v>
      </c>
      <c r="M29" s="8">
        <v>86</v>
      </c>
      <c r="N29" s="8">
        <v>4138</v>
      </c>
      <c r="O29" s="9">
        <f t="shared" si="0"/>
        <v>60.534883720930232</v>
      </c>
      <c r="P29" s="8">
        <f t="shared" si="1"/>
        <v>5206</v>
      </c>
      <c r="Q29" s="8">
        <v>3303</v>
      </c>
      <c r="R29" s="8">
        <v>0</v>
      </c>
      <c r="S29" s="8">
        <v>0</v>
      </c>
      <c r="T29" s="8">
        <v>1544</v>
      </c>
      <c r="U29" s="8">
        <v>1288</v>
      </c>
      <c r="V29" s="8">
        <v>2452</v>
      </c>
      <c r="W29" s="8">
        <f t="shared" si="2"/>
        <v>3806</v>
      </c>
      <c r="X29" s="8">
        <v>1903</v>
      </c>
      <c r="Y29" s="8">
        <v>0</v>
      </c>
      <c r="Z29" s="8">
        <v>0</v>
      </c>
      <c r="AA29" s="8">
        <v>142</v>
      </c>
      <c r="AB29" s="8">
        <v>112</v>
      </c>
      <c r="AC29" s="8">
        <v>0</v>
      </c>
      <c r="AD29" s="8">
        <v>0</v>
      </c>
    </row>
    <row r="30" spans="1:30" ht="15.75" customHeight="1" x14ac:dyDescent="0.3">
      <c r="A30" s="6"/>
      <c r="B30" s="6"/>
      <c r="C30" s="5">
        <v>29</v>
      </c>
      <c r="D30" s="12" t="s">
        <v>760</v>
      </c>
      <c r="E30" s="6" t="s">
        <v>76</v>
      </c>
      <c r="F30" s="6" t="s">
        <v>77</v>
      </c>
      <c r="G30" s="6" t="s">
        <v>36</v>
      </c>
      <c r="H30" s="6" t="s">
        <v>37</v>
      </c>
      <c r="I30" s="6" t="s">
        <v>78</v>
      </c>
      <c r="J30" s="6" t="s">
        <v>33</v>
      </c>
      <c r="K30" s="7">
        <v>61</v>
      </c>
      <c r="L30" s="7">
        <v>2400</v>
      </c>
      <c r="M30" s="8">
        <v>50</v>
      </c>
      <c r="N30" s="8">
        <v>2796</v>
      </c>
      <c r="O30" s="9">
        <f t="shared" si="0"/>
        <v>59.9</v>
      </c>
      <c r="P30" s="8">
        <f t="shared" si="1"/>
        <v>2995</v>
      </c>
      <c r="Q30" s="8">
        <v>2106</v>
      </c>
      <c r="R30" s="8">
        <v>333</v>
      </c>
      <c r="S30" s="8">
        <v>282</v>
      </c>
      <c r="T30" s="8">
        <v>1157</v>
      </c>
      <c r="U30" s="8">
        <v>877</v>
      </c>
      <c r="V30" s="8">
        <v>1227</v>
      </c>
      <c r="W30" s="8">
        <f t="shared" si="2"/>
        <v>1778</v>
      </c>
      <c r="X30" s="8">
        <v>889</v>
      </c>
      <c r="Y30" s="8">
        <v>0</v>
      </c>
      <c r="Z30" s="8">
        <v>0</v>
      </c>
      <c r="AA30" s="8">
        <v>79</v>
      </c>
      <c r="AB30" s="8">
        <v>58</v>
      </c>
      <c r="AC30" s="8">
        <v>0</v>
      </c>
      <c r="AD30" s="8">
        <v>0</v>
      </c>
    </row>
    <row r="31" spans="1:30" ht="15.75" customHeight="1" x14ac:dyDescent="0.3">
      <c r="A31" s="6"/>
      <c r="B31" s="6"/>
      <c r="C31" s="5">
        <v>30</v>
      </c>
      <c r="D31" s="12" t="s">
        <v>761</v>
      </c>
      <c r="E31" s="6" t="s">
        <v>28</v>
      </c>
      <c r="F31" s="6" t="s">
        <v>79</v>
      </c>
      <c r="G31" s="6" t="s">
        <v>30</v>
      </c>
      <c r="H31" s="6" t="s">
        <v>31</v>
      </c>
      <c r="I31" s="6" t="s">
        <v>32</v>
      </c>
      <c r="J31" s="6" t="s">
        <v>33</v>
      </c>
      <c r="K31" s="7">
        <v>21</v>
      </c>
      <c r="L31" s="6" t="s">
        <v>33</v>
      </c>
      <c r="M31" s="8">
        <v>5</v>
      </c>
      <c r="N31" s="8">
        <v>305</v>
      </c>
      <c r="O31" s="9">
        <f t="shared" si="0"/>
        <v>58.8</v>
      </c>
      <c r="P31" s="8">
        <f t="shared" si="1"/>
        <v>294</v>
      </c>
      <c r="Q31" s="8">
        <v>264</v>
      </c>
      <c r="R31" s="8">
        <v>0</v>
      </c>
      <c r="S31" s="8">
        <v>0</v>
      </c>
      <c r="T31" s="8">
        <v>2</v>
      </c>
      <c r="U31" s="8">
        <v>0</v>
      </c>
      <c r="V31" s="8">
        <v>55</v>
      </c>
      <c r="W31" s="8">
        <f t="shared" si="2"/>
        <v>60</v>
      </c>
      <c r="X31" s="8">
        <v>30</v>
      </c>
      <c r="Y31" s="8">
        <v>0</v>
      </c>
      <c r="Z31" s="8">
        <v>0</v>
      </c>
      <c r="AA31" s="8">
        <v>248</v>
      </c>
      <c r="AB31" s="8">
        <v>234</v>
      </c>
      <c r="AC31" s="8">
        <v>0</v>
      </c>
      <c r="AD31" s="8">
        <v>0</v>
      </c>
    </row>
    <row r="32" spans="1:30" ht="15.75" customHeight="1" x14ac:dyDescent="0.3">
      <c r="A32" s="6"/>
      <c r="B32" s="6"/>
      <c r="C32" s="5">
        <v>31</v>
      </c>
      <c r="D32" s="12" t="s">
        <v>762</v>
      </c>
      <c r="E32" s="6" t="s">
        <v>80</v>
      </c>
      <c r="F32" s="6" t="s">
        <v>81</v>
      </c>
      <c r="G32" s="6" t="s">
        <v>36</v>
      </c>
      <c r="H32" s="6" t="s">
        <v>37</v>
      </c>
      <c r="I32" s="6" t="s">
        <v>82</v>
      </c>
      <c r="J32" s="6" t="s">
        <v>33</v>
      </c>
      <c r="K32" s="7">
        <v>99</v>
      </c>
      <c r="L32" s="7">
        <v>2400</v>
      </c>
      <c r="M32" s="8">
        <v>34</v>
      </c>
      <c r="N32" s="8">
        <v>1254</v>
      </c>
      <c r="O32" s="9">
        <f t="shared" si="0"/>
        <v>56.823529411764703</v>
      </c>
      <c r="P32" s="8">
        <f t="shared" si="1"/>
        <v>1932</v>
      </c>
      <c r="Q32" s="8">
        <v>1072</v>
      </c>
      <c r="R32" s="8">
        <v>0</v>
      </c>
      <c r="S32" s="8">
        <v>0</v>
      </c>
      <c r="T32" s="8">
        <v>231</v>
      </c>
      <c r="U32" s="8">
        <v>202</v>
      </c>
      <c r="V32" s="8">
        <v>1007</v>
      </c>
      <c r="W32" s="8">
        <f t="shared" si="2"/>
        <v>1720</v>
      </c>
      <c r="X32" s="8">
        <v>860</v>
      </c>
      <c r="Y32" s="8">
        <v>0</v>
      </c>
      <c r="Z32" s="8">
        <v>0</v>
      </c>
      <c r="AA32" s="8">
        <v>16</v>
      </c>
      <c r="AB32" s="8">
        <v>10</v>
      </c>
      <c r="AC32" s="8">
        <v>0</v>
      </c>
      <c r="AD32" s="8">
        <v>0</v>
      </c>
    </row>
    <row r="33" spans="1:30" ht="15.75" customHeight="1" x14ac:dyDescent="0.3">
      <c r="A33" s="6"/>
      <c r="B33" s="6"/>
      <c r="C33" s="5">
        <v>32</v>
      </c>
      <c r="D33" s="12" t="s">
        <v>763</v>
      </c>
      <c r="E33" s="6" t="s">
        <v>28</v>
      </c>
      <c r="F33" s="6" t="s">
        <v>83</v>
      </c>
      <c r="G33" s="6" t="s">
        <v>30</v>
      </c>
      <c r="H33" s="6" t="s">
        <v>31</v>
      </c>
      <c r="I33" s="6" t="s">
        <v>32</v>
      </c>
      <c r="J33" s="6" t="s">
        <v>33</v>
      </c>
      <c r="K33" s="7">
        <v>30</v>
      </c>
      <c r="L33" s="6" t="s">
        <v>33</v>
      </c>
      <c r="M33" s="8">
        <v>20</v>
      </c>
      <c r="N33" s="8">
        <v>745</v>
      </c>
      <c r="O33" s="9">
        <f t="shared" si="0"/>
        <v>55.3</v>
      </c>
      <c r="P33" s="8">
        <f t="shared" si="1"/>
        <v>1106</v>
      </c>
      <c r="Q33" s="8">
        <v>635</v>
      </c>
      <c r="R33" s="8">
        <v>16</v>
      </c>
      <c r="S33" s="8">
        <v>14</v>
      </c>
      <c r="T33" s="8">
        <v>108</v>
      </c>
      <c r="U33" s="8">
        <v>97</v>
      </c>
      <c r="V33" s="8">
        <v>545</v>
      </c>
      <c r="W33" s="8">
        <f t="shared" si="2"/>
        <v>942</v>
      </c>
      <c r="X33" s="8">
        <v>471</v>
      </c>
      <c r="Y33" s="8">
        <v>0</v>
      </c>
      <c r="Z33" s="8">
        <v>0</v>
      </c>
      <c r="AA33" s="8">
        <v>76</v>
      </c>
      <c r="AB33" s="8">
        <v>53</v>
      </c>
      <c r="AC33" s="8">
        <v>0</v>
      </c>
      <c r="AD33" s="8">
        <v>0</v>
      </c>
    </row>
    <row r="34" spans="1:30" ht="15.75" customHeight="1" x14ac:dyDescent="0.3">
      <c r="A34" s="6"/>
      <c r="B34" s="6"/>
      <c r="C34" s="5">
        <v>33</v>
      </c>
      <c r="D34" s="12" t="s">
        <v>764</v>
      </c>
      <c r="E34" s="6" t="s">
        <v>43</v>
      </c>
      <c r="F34" s="6" t="s">
        <v>84</v>
      </c>
      <c r="G34" s="6" t="s">
        <v>36</v>
      </c>
      <c r="H34" s="6" t="s">
        <v>37</v>
      </c>
      <c r="I34" s="6" t="s">
        <v>45</v>
      </c>
      <c r="J34" s="6" t="s">
        <v>33</v>
      </c>
      <c r="K34" s="7">
        <v>79</v>
      </c>
      <c r="L34" s="7">
        <v>1172</v>
      </c>
      <c r="M34" s="8">
        <v>4</v>
      </c>
      <c r="N34" s="8">
        <v>139</v>
      </c>
      <c r="O34" s="9">
        <f t="shared" si="0"/>
        <v>54.5</v>
      </c>
      <c r="P34" s="8">
        <f t="shared" si="1"/>
        <v>218</v>
      </c>
      <c r="Q34" s="8">
        <v>109</v>
      </c>
      <c r="R34" s="8">
        <v>0</v>
      </c>
      <c r="S34" s="8">
        <v>0</v>
      </c>
      <c r="T34" s="8">
        <v>3</v>
      </c>
      <c r="U34" s="8">
        <v>0</v>
      </c>
      <c r="V34" s="8">
        <v>134</v>
      </c>
      <c r="W34" s="8">
        <f t="shared" si="2"/>
        <v>218</v>
      </c>
      <c r="X34" s="8">
        <v>109</v>
      </c>
      <c r="Y34" s="8">
        <v>0</v>
      </c>
      <c r="Z34" s="8">
        <v>0</v>
      </c>
      <c r="AA34" s="8">
        <v>2</v>
      </c>
      <c r="AB34" s="8">
        <v>0</v>
      </c>
      <c r="AC34" s="8">
        <v>0</v>
      </c>
      <c r="AD34" s="8">
        <v>0</v>
      </c>
    </row>
    <row r="35" spans="1:30" ht="15.75" customHeight="1" x14ac:dyDescent="0.3">
      <c r="A35" s="6"/>
      <c r="B35" s="6"/>
      <c r="C35" s="5">
        <v>34</v>
      </c>
      <c r="D35" s="12" t="s">
        <v>765</v>
      </c>
      <c r="E35" s="6" t="s">
        <v>34</v>
      </c>
      <c r="F35" s="6" t="s">
        <v>85</v>
      </c>
      <c r="G35" s="6" t="s">
        <v>36</v>
      </c>
      <c r="H35" s="6" t="s">
        <v>37</v>
      </c>
      <c r="I35" s="6" t="s">
        <v>38</v>
      </c>
      <c r="J35" s="6" t="s">
        <v>33</v>
      </c>
      <c r="K35" s="7">
        <v>18</v>
      </c>
      <c r="L35" s="7">
        <v>2400</v>
      </c>
      <c r="M35" s="8">
        <v>17</v>
      </c>
      <c r="N35" s="8">
        <v>651</v>
      </c>
      <c r="O35" s="9">
        <f t="shared" si="0"/>
        <v>53.823529411764703</v>
      </c>
      <c r="P35" s="8">
        <f t="shared" si="1"/>
        <v>915</v>
      </c>
      <c r="Q35" s="8">
        <v>504</v>
      </c>
      <c r="R35" s="8">
        <v>15</v>
      </c>
      <c r="S35" s="8">
        <v>8</v>
      </c>
      <c r="T35" s="8">
        <v>87</v>
      </c>
      <c r="U35" s="8">
        <v>69</v>
      </c>
      <c r="V35" s="8">
        <v>522</v>
      </c>
      <c r="W35" s="8">
        <f t="shared" si="2"/>
        <v>822</v>
      </c>
      <c r="X35" s="8">
        <v>411</v>
      </c>
      <c r="Y35" s="8">
        <v>0</v>
      </c>
      <c r="Z35" s="8">
        <v>0</v>
      </c>
      <c r="AA35" s="8">
        <v>27</v>
      </c>
      <c r="AB35" s="8">
        <v>16</v>
      </c>
      <c r="AC35" s="8">
        <v>0</v>
      </c>
      <c r="AD35" s="8">
        <v>0</v>
      </c>
    </row>
    <row r="36" spans="1:30" ht="15.75" customHeight="1" x14ac:dyDescent="0.3">
      <c r="A36" s="6"/>
      <c r="B36" s="6"/>
      <c r="C36" s="5">
        <v>35</v>
      </c>
      <c r="D36" s="12" t="s">
        <v>766</v>
      </c>
      <c r="E36" s="6" t="s">
        <v>28</v>
      </c>
      <c r="F36" s="6" t="s">
        <v>86</v>
      </c>
      <c r="G36" s="6" t="s">
        <v>30</v>
      </c>
      <c r="H36" s="6" t="s">
        <v>31</v>
      </c>
      <c r="I36" s="6" t="s">
        <v>32</v>
      </c>
      <c r="J36" s="6" t="s">
        <v>33</v>
      </c>
      <c r="K36" s="7">
        <v>18</v>
      </c>
      <c r="L36" s="6" t="s">
        <v>33</v>
      </c>
      <c r="M36" s="8">
        <v>6</v>
      </c>
      <c r="N36" s="8">
        <v>209</v>
      </c>
      <c r="O36" s="9">
        <f t="shared" si="0"/>
        <v>51</v>
      </c>
      <c r="P36" s="8">
        <f t="shared" si="1"/>
        <v>306</v>
      </c>
      <c r="Q36" s="8">
        <v>169</v>
      </c>
      <c r="R36" s="8">
        <v>36</v>
      </c>
      <c r="S36" s="8">
        <v>21</v>
      </c>
      <c r="T36" s="8">
        <v>12</v>
      </c>
      <c r="U36" s="8">
        <v>11</v>
      </c>
      <c r="V36" s="8">
        <v>161</v>
      </c>
      <c r="W36" s="8">
        <f t="shared" si="2"/>
        <v>274</v>
      </c>
      <c r="X36" s="8">
        <v>137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</row>
    <row r="37" spans="1:30" ht="15.75" customHeight="1" x14ac:dyDescent="0.3">
      <c r="A37" s="6"/>
      <c r="B37" s="6"/>
      <c r="C37" s="5">
        <v>36</v>
      </c>
      <c r="D37" s="12" t="s">
        <v>767</v>
      </c>
      <c r="E37" s="6" t="s">
        <v>28</v>
      </c>
      <c r="F37" s="6" t="s">
        <v>87</v>
      </c>
      <c r="G37" s="6" t="s">
        <v>30</v>
      </c>
      <c r="H37" s="6" t="s">
        <v>31</v>
      </c>
      <c r="I37" s="6" t="s">
        <v>32</v>
      </c>
      <c r="J37" s="6" t="s">
        <v>33</v>
      </c>
      <c r="K37" s="7">
        <v>50</v>
      </c>
      <c r="L37" s="6" t="s">
        <v>33</v>
      </c>
      <c r="M37" s="8">
        <v>36</v>
      </c>
      <c r="N37" s="8">
        <v>1165</v>
      </c>
      <c r="O37" s="9">
        <f t="shared" si="0"/>
        <v>50.694444444444443</v>
      </c>
      <c r="P37" s="8">
        <f t="shared" si="1"/>
        <v>1825</v>
      </c>
      <c r="Q37" s="8">
        <v>924</v>
      </c>
      <c r="R37" s="8">
        <v>0</v>
      </c>
      <c r="S37" s="8">
        <v>0</v>
      </c>
      <c r="T37" s="8">
        <v>0</v>
      </c>
      <c r="U37" s="8">
        <v>0</v>
      </c>
      <c r="V37" s="8">
        <v>1123</v>
      </c>
      <c r="W37" s="8">
        <f t="shared" si="2"/>
        <v>1802</v>
      </c>
      <c r="X37" s="8">
        <v>901</v>
      </c>
      <c r="Y37" s="8">
        <v>0</v>
      </c>
      <c r="Z37" s="8">
        <v>0</v>
      </c>
      <c r="AA37" s="8">
        <v>42</v>
      </c>
      <c r="AB37" s="8">
        <v>23</v>
      </c>
      <c r="AC37" s="8">
        <v>0</v>
      </c>
      <c r="AD37" s="8">
        <v>0</v>
      </c>
    </row>
    <row r="38" spans="1:30" ht="15.75" customHeight="1" x14ac:dyDescent="0.3">
      <c r="A38" s="6"/>
      <c r="B38" s="6"/>
      <c r="C38" s="5">
        <v>37</v>
      </c>
      <c r="D38" s="12" t="s">
        <v>768</v>
      </c>
      <c r="E38" s="6" t="s">
        <v>28</v>
      </c>
      <c r="F38" s="6" t="s">
        <v>88</v>
      </c>
      <c r="G38" s="6" t="s">
        <v>30</v>
      </c>
      <c r="H38" s="6" t="s">
        <v>31</v>
      </c>
      <c r="I38" s="6" t="s">
        <v>32</v>
      </c>
      <c r="J38" s="6" t="s">
        <v>33</v>
      </c>
      <c r="K38" s="7">
        <v>38</v>
      </c>
      <c r="L38" s="6" t="s">
        <v>33</v>
      </c>
      <c r="M38" s="8">
        <v>19</v>
      </c>
      <c r="N38" s="8">
        <v>645</v>
      </c>
      <c r="O38" s="9">
        <f t="shared" si="0"/>
        <v>50.684210526315788</v>
      </c>
      <c r="P38" s="8">
        <f t="shared" si="1"/>
        <v>963</v>
      </c>
      <c r="Q38" s="8">
        <v>539</v>
      </c>
      <c r="R38" s="8">
        <v>0</v>
      </c>
      <c r="S38" s="8">
        <v>0</v>
      </c>
      <c r="T38" s="8">
        <v>0</v>
      </c>
      <c r="U38" s="8">
        <v>0</v>
      </c>
      <c r="V38" s="8">
        <v>503</v>
      </c>
      <c r="W38" s="8">
        <f t="shared" si="2"/>
        <v>848</v>
      </c>
      <c r="X38" s="8">
        <v>424</v>
      </c>
      <c r="Y38" s="8">
        <v>0</v>
      </c>
      <c r="Z38" s="8">
        <v>0</v>
      </c>
      <c r="AA38" s="8">
        <v>142</v>
      </c>
      <c r="AB38" s="8">
        <v>115</v>
      </c>
      <c r="AC38" s="8">
        <v>0</v>
      </c>
      <c r="AD38" s="8">
        <v>0</v>
      </c>
    </row>
    <row r="39" spans="1:30" ht="15.75" customHeight="1" x14ac:dyDescent="0.3">
      <c r="A39" s="6"/>
      <c r="B39" s="6"/>
      <c r="C39" s="5">
        <v>38</v>
      </c>
      <c r="D39" s="12" t="s">
        <v>769</v>
      </c>
      <c r="E39" s="6" t="s">
        <v>28</v>
      </c>
      <c r="F39" s="6" t="s">
        <v>89</v>
      </c>
      <c r="G39" s="6" t="s">
        <v>30</v>
      </c>
      <c r="H39" s="6" t="s">
        <v>31</v>
      </c>
      <c r="I39" s="6" t="s">
        <v>32</v>
      </c>
      <c r="J39" s="6" t="s">
        <v>33</v>
      </c>
      <c r="K39" s="7">
        <v>22</v>
      </c>
      <c r="L39" s="6" t="s">
        <v>33</v>
      </c>
      <c r="M39" s="8">
        <v>13</v>
      </c>
      <c r="N39" s="8">
        <v>398</v>
      </c>
      <c r="O39" s="9">
        <f t="shared" si="0"/>
        <v>50.46153846153846</v>
      </c>
      <c r="P39" s="8">
        <f t="shared" si="1"/>
        <v>656</v>
      </c>
      <c r="Q39" s="8">
        <v>336</v>
      </c>
      <c r="R39" s="8">
        <v>0</v>
      </c>
      <c r="S39" s="8">
        <v>0</v>
      </c>
      <c r="T39" s="8">
        <v>0</v>
      </c>
      <c r="U39" s="8">
        <v>0</v>
      </c>
      <c r="V39" s="8">
        <v>378</v>
      </c>
      <c r="W39" s="8">
        <f t="shared" si="2"/>
        <v>640</v>
      </c>
      <c r="X39" s="8">
        <v>320</v>
      </c>
      <c r="Y39" s="8">
        <v>0</v>
      </c>
      <c r="Z39" s="8">
        <v>0</v>
      </c>
      <c r="AA39" s="8">
        <v>20</v>
      </c>
      <c r="AB39" s="8">
        <v>16</v>
      </c>
      <c r="AC39" s="8">
        <v>0</v>
      </c>
      <c r="AD39" s="8">
        <v>0</v>
      </c>
    </row>
    <row r="40" spans="1:30" ht="15.75" customHeight="1" x14ac:dyDescent="0.3">
      <c r="A40" s="6"/>
      <c r="B40" s="6"/>
      <c r="C40" s="5">
        <v>39</v>
      </c>
      <c r="D40" s="12" t="s">
        <v>770</v>
      </c>
      <c r="E40" s="6" t="s">
        <v>28</v>
      </c>
      <c r="F40" s="6" t="s">
        <v>90</v>
      </c>
      <c r="G40" s="6" t="s">
        <v>36</v>
      </c>
      <c r="H40" s="6" t="s">
        <v>37</v>
      </c>
      <c r="I40" s="6" t="s">
        <v>91</v>
      </c>
      <c r="J40" s="6" t="s">
        <v>51</v>
      </c>
      <c r="K40" s="7">
        <v>86</v>
      </c>
      <c r="L40" s="7">
        <v>16</v>
      </c>
      <c r="M40" s="8">
        <v>15</v>
      </c>
      <c r="N40" s="8">
        <v>455</v>
      </c>
      <c r="O40" s="9">
        <f t="shared" si="0"/>
        <v>50.133333333333333</v>
      </c>
      <c r="P40" s="8">
        <f t="shared" si="1"/>
        <v>752</v>
      </c>
      <c r="Q40" s="8">
        <v>387</v>
      </c>
      <c r="R40" s="8">
        <v>2</v>
      </c>
      <c r="S40" s="8">
        <v>1</v>
      </c>
      <c r="T40" s="8">
        <v>21</v>
      </c>
      <c r="U40" s="8">
        <v>18</v>
      </c>
      <c r="V40" s="8">
        <v>428</v>
      </c>
      <c r="W40" s="8">
        <f t="shared" si="2"/>
        <v>730</v>
      </c>
      <c r="X40" s="8">
        <v>365</v>
      </c>
      <c r="Y40" s="8">
        <v>0</v>
      </c>
      <c r="Z40" s="8">
        <v>0</v>
      </c>
      <c r="AA40" s="8">
        <v>4</v>
      </c>
      <c r="AB40" s="8">
        <v>3</v>
      </c>
      <c r="AC40" s="8">
        <v>0</v>
      </c>
      <c r="AD40" s="8">
        <v>0</v>
      </c>
    </row>
    <row r="41" spans="1:30" ht="15.75" customHeight="1" x14ac:dyDescent="0.3">
      <c r="A41" s="6"/>
      <c r="B41" s="6"/>
      <c r="C41" s="5">
        <v>40</v>
      </c>
      <c r="D41" s="12" t="s">
        <v>771</v>
      </c>
      <c r="E41" s="6" t="s">
        <v>59</v>
      </c>
      <c r="F41" s="6" t="s">
        <v>92</v>
      </c>
      <c r="G41" s="6" t="s">
        <v>36</v>
      </c>
      <c r="H41" s="6" t="s">
        <v>37</v>
      </c>
      <c r="I41" s="6" t="s">
        <v>61</v>
      </c>
      <c r="J41" s="6" t="s">
        <v>33</v>
      </c>
      <c r="K41" s="7">
        <v>168</v>
      </c>
      <c r="L41" s="7">
        <v>1186</v>
      </c>
      <c r="M41" s="8">
        <v>64</v>
      </c>
      <c r="N41" s="8">
        <v>3049</v>
      </c>
      <c r="O41" s="9">
        <f t="shared" si="0"/>
        <v>49.171875</v>
      </c>
      <c r="P41" s="8">
        <f t="shared" si="1"/>
        <v>3147</v>
      </c>
      <c r="Q41" s="8">
        <v>2065</v>
      </c>
      <c r="R41" s="8">
        <v>2</v>
      </c>
      <c r="S41" s="8">
        <v>1</v>
      </c>
      <c r="T41" s="8">
        <v>1229</v>
      </c>
      <c r="U41" s="8">
        <v>935</v>
      </c>
      <c r="V41" s="8">
        <v>1735</v>
      </c>
      <c r="W41" s="8">
        <f t="shared" si="2"/>
        <v>2164</v>
      </c>
      <c r="X41" s="8">
        <v>1082</v>
      </c>
      <c r="Y41" s="8">
        <v>0</v>
      </c>
      <c r="Z41" s="8">
        <v>0</v>
      </c>
      <c r="AA41" s="8">
        <v>83</v>
      </c>
      <c r="AB41" s="8">
        <v>47</v>
      </c>
      <c r="AC41" s="8">
        <v>0</v>
      </c>
      <c r="AD41" s="8">
        <v>0</v>
      </c>
    </row>
    <row r="42" spans="1:30" ht="15.75" customHeight="1" x14ac:dyDescent="0.3">
      <c r="A42" s="6"/>
      <c r="B42" s="6"/>
      <c r="C42" s="5">
        <v>41</v>
      </c>
      <c r="D42" s="12" t="s">
        <v>772</v>
      </c>
      <c r="E42" s="6" t="s">
        <v>28</v>
      </c>
      <c r="F42" s="6" t="s">
        <v>93</v>
      </c>
      <c r="G42" s="6" t="s">
        <v>30</v>
      </c>
      <c r="H42" s="6" t="s">
        <v>31</v>
      </c>
      <c r="I42" s="6" t="s">
        <v>32</v>
      </c>
      <c r="J42" s="6" t="s">
        <v>33</v>
      </c>
      <c r="K42" s="7">
        <v>23</v>
      </c>
      <c r="L42" s="6" t="s">
        <v>33</v>
      </c>
      <c r="M42" s="8">
        <v>7</v>
      </c>
      <c r="N42" s="8">
        <v>205</v>
      </c>
      <c r="O42" s="9">
        <f t="shared" si="0"/>
        <v>47.714285714285715</v>
      </c>
      <c r="P42" s="8">
        <f t="shared" si="1"/>
        <v>334</v>
      </c>
      <c r="Q42" s="8">
        <v>175</v>
      </c>
      <c r="R42" s="8">
        <v>0</v>
      </c>
      <c r="S42" s="8">
        <v>0</v>
      </c>
      <c r="T42" s="8">
        <v>0</v>
      </c>
      <c r="U42" s="8">
        <v>0</v>
      </c>
      <c r="V42" s="8">
        <v>179</v>
      </c>
      <c r="W42" s="8">
        <f t="shared" si="2"/>
        <v>318</v>
      </c>
      <c r="X42" s="8">
        <v>159</v>
      </c>
      <c r="Y42" s="8">
        <v>0</v>
      </c>
      <c r="Z42" s="8">
        <v>0</v>
      </c>
      <c r="AA42" s="8">
        <v>26</v>
      </c>
      <c r="AB42" s="8">
        <v>16</v>
      </c>
      <c r="AC42" s="8">
        <v>0</v>
      </c>
      <c r="AD42" s="8">
        <v>0</v>
      </c>
    </row>
    <row r="43" spans="1:30" ht="15.75" customHeight="1" x14ac:dyDescent="0.3">
      <c r="A43" s="6"/>
      <c r="B43" s="6"/>
      <c r="C43" s="5">
        <v>42</v>
      </c>
      <c r="D43" s="12" t="s">
        <v>773</v>
      </c>
      <c r="E43" s="6" t="s">
        <v>80</v>
      </c>
      <c r="F43" s="6" t="s">
        <v>94</v>
      </c>
      <c r="G43" s="6" t="s">
        <v>36</v>
      </c>
      <c r="H43" s="6" t="s">
        <v>37</v>
      </c>
      <c r="I43" s="6" t="s">
        <v>82</v>
      </c>
      <c r="J43" s="6" t="s">
        <v>33</v>
      </c>
      <c r="K43" s="7">
        <v>305</v>
      </c>
      <c r="L43" s="7">
        <v>2400</v>
      </c>
      <c r="M43" s="8">
        <v>123</v>
      </c>
      <c r="N43" s="8">
        <v>5905</v>
      </c>
      <c r="O43" s="9">
        <f t="shared" si="0"/>
        <v>46.764227642276424</v>
      </c>
      <c r="P43" s="8">
        <f t="shared" si="1"/>
        <v>5752</v>
      </c>
      <c r="Q43" s="8">
        <v>4292</v>
      </c>
      <c r="R43" s="8">
        <v>821</v>
      </c>
      <c r="S43" s="8">
        <v>573</v>
      </c>
      <c r="T43" s="8">
        <v>2894</v>
      </c>
      <c r="U43" s="8">
        <v>2187</v>
      </c>
      <c r="V43" s="8">
        <v>2067</v>
      </c>
      <c r="W43" s="8">
        <f t="shared" si="2"/>
        <v>2920</v>
      </c>
      <c r="X43" s="8">
        <v>1460</v>
      </c>
      <c r="Y43" s="8">
        <v>0</v>
      </c>
      <c r="Z43" s="8">
        <v>0</v>
      </c>
      <c r="AA43" s="8">
        <v>123</v>
      </c>
      <c r="AB43" s="8">
        <v>72</v>
      </c>
      <c r="AC43" s="8">
        <v>0</v>
      </c>
      <c r="AD43" s="8">
        <v>0</v>
      </c>
    </row>
    <row r="44" spans="1:30" ht="15.75" customHeight="1" x14ac:dyDescent="0.3">
      <c r="A44" s="6"/>
      <c r="B44" s="6"/>
      <c r="C44" s="5">
        <v>43</v>
      </c>
      <c r="D44" s="12" t="s">
        <v>774</v>
      </c>
      <c r="E44" s="6" t="s">
        <v>95</v>
      </c>
      <c r="F44" s="6" t="s">
        <v>96</v>
      </c>
      <c r="G44" s="6" t="s">
        <v>36</v>
      </c>
      <c r="H44" s="6" t="s">
        <v>37</v>
      </c>
      <c r="I44" s="6" t="s">
        <v>38</v>
      </c>
      <c r="J44" s="6" t="s">
        <v>33</v>
      </c>
      <c r="K44" s="7">
        <v>188</v>
      </c>
      <c r="L44" s="7">
        <v>846</v>
      </c>
      <c r="M44" s="8">
        <v>84</v>
      </c>
      <c r="N44" s="8">
        <v>2904</v>
      </c>
      <c r="O44" s="9">
        <f t="shared" si="0"/>
        <v>46.607142857142854</v>
      </c>
      <c r="P44" s="8">
        <f t="shared" si="1"/>
        <v>3915</v>
      </c>
      <c r="Q44" s="8">
        <v>2129</v>
      </c>
      <c r="R44" s="8">
        <v>285</v>
      </c>
      <c r="S44" s="8">
        <v>183</v>
      </c>
      <c r="T44" s="8">
        <v>155</v>
      </c>
      <c r="U44" s="8">
        <v>125</v>
      </c>
      <c r="V44" s="8">
        <v>2397</v>
      </c>
      <c r="W44" s="8">
        <f t="shared" si="2"/>
        <v>3572</v>
      </c>
      <c r="X44" s="8">
        <v>1786</v>
      </c>
      <c r="Y44" s="8">
        <v>0</v>
      </c>
      <c r="Z44" s="8">
        <v>0</v>
      </c>
      <c r="AA44" s="8">
        <v>67</v>
      </c>
      <c r="AB44" s="8">
        <v>35</v>
      </c>
      <c r="AC44" s="8">
        <v>0</v>
      </c>
      <c r="AD44" s="8">
        <v>0</v>
      </c>
    </row>
    <row r="45" spans="1:30" ht="15.75" customHeight="1" x14ac:dyDescent="0.3">
      <c r="A45" s="6"/>
      <c r="B45" s="6"/>
      <c r="C45" s="5">
        <v>44</v>
      </c>
      <c r="D45" s="12" t="s">
        <v>775</v>
      </c>
      <c r="E45" s="6" t="s">
        <v>28</v>
      </c>
      <c r="F45" s="6" t="s">
        <v>97</v>
      </c>
      <c r="G45" s="6" t="s">
        <v>30</v>
      </c>
      <c r="H45" s="6" t="s">
        <v>31</v>
      </c>
      <c r="I45" s="6" t="s">
        <v>32</v>
      </c>
      <c r="J45" s="6" t="s">
        <v>33</v>
      </c>
      <c r="K45" s="7">
        <v>24</v>
      </c>
      <c r="L45" s="6" t="s">
        <v>33</v>
      </c>
      <c r="M45" s="8">
        <v>7</v>
      </c>
      <c r="N45" s="8">
        <v>223</v>
      </c>
      <c r="O45" s="9">
        <f t="shared" si="0"/>
        <v>46.571428571428569</v>
      </c>
      <c r="P45" s="8">
        <f t="shared" si="1"/>
        <v>326</v>
      </c>
      <c r="Q45" s="8">
        <v>189</v>
      </c>
      <c r="R45" s="8">
        <v>0</v>
      </c>
      <c r="S45" s="8">
        <v>0</v>
      </c>
      <c r="T45" s="8">
        <v>0</v>
      </c>
      <c r="U45" s="8">
        <v>0</v>
      </c>
      <c r="V45" s="8">
        <v>163</v>
      </c>
      <c r="W45" s="8">
        <f t="shared" si="2"/>
        <v>274</v>
      </c>
      <c r="X45" s="8">
        <v>137</v>
      </c>
      <c r="Y45" s="8">
        <v>0</v>
      </c>
      <c r="Z45" s="8">
        <v>0</v>
      </c>
      <c r="AA45" s="8">
        <v>60</v>
      </c>
      <c r="AB45" s="8">
        <v>52</v>
      </c>
      <c r="AC45" s="8">
        <v>0</v>
      </c>
      <c r="AD45" s="8">
        <v>0</v>
      </c>
    </row>
    <row r="46" spans="1:30" ht="15.75" customHeight="1" x14ac:dyDescent="0.3">
      <c r="A46" s="6"/>
      <c r="B46" s="6"/>
      <c r="C46" s="5">
        <v>45</v>
      </c>
      <c r="D46" s="12" t="s">
        <v>776</v>
      </c>
      <c r="E46" s="6" t="s">
        <v>28</v>
      </c>
      <c r="F46" s="6" t="s">
        <v>98</v>
      </c>
      <c r="G46" s="6" t="s">
        <v>36</v>
      </c>
      <c r="H46" s="6" t="s">
        <v>37</v>
      </c>
      <c r="I46" s="6" t="s">
        <v>38</v>
      </c>
      <c r="J46" s="6" t="s">
        <v>51</v>
      </c>
      <c r="K46" s="7">
        <v>89</v>
      </c>
      <c r="L46" s="7">
        <v>85</v>
      </c>
      <c r="M46" s="8">
        <v>9</v>
      </c>
      <c r="N46" s="8">
        <v>361</v>
      </c>
      <c r="O46" s="9">
        <f t="shared" si="0"/>
        <v>46</v>
      </c>
      <c r="P46" s="8">
        <f t="shared" si="1"/>
        <v>414</v>
      </c>
      <c r="Q46" s="8">
        <v>248</v>
      </c>
      <c r="R46" s="8">
        <v>0</v>
      </c>
      <c r="S46" s="8">
        <v>0</v>
      </c>
      <c r="T46" s="8">
        <v>19</v>
      </c>
      <c r="U46" s="8">
        <v>18</v>
      </c>
      <c r="V46" s="8">
        <v>267</v>
      </c>
      <c r="W46" s="8">
        <f t="shared" si="2"/>
        <v>332</v>
      </c>
      <c r="X46" s="8">
        <v>166</v>
      </c>
      <c r="Y46" s="8">
        <v>0</v>
      </c>
      <c r="Z46" s="8">
        <v>0</v>
      </c>
      <c r="AA46" s="8">
        <v>75</v>
      </c>
      <c r="AB46" s="8">
        <v>64</v>
      </c>
      <c r="AC46" s="8">
        <v>0</v>
      </c>
      <c r="AD46" s="8">
        <v>0</v>
      </c>
    </row>
    <row r="47" spans="1:30" ht="15.75" customHeight="1" x14ac:dyDescent="0.3">
      <c r="A47" s="6"/>
      <c r="B47" s="6"/>
      <c r="C47" s="5">
        <v>46</v>
      </c>
      <c r="D47" s="12" t="s">
        <v>777</v>
      </c>
      <c r="E47" s="6" t="s">
        <v>28</v>
      </c>
      <c r="F47" s="6" t="s">
        <v>99</v>
      </c>
      <c r="G47" s="6" t="s">
        <v>30</v>
      </c>
      <c r="H47" s="6" t="s">
        <v>31</v>
      </c>
      <c r="I47" s="6" t="s">
        <v>32</v>
      </c>
      <c r="J47" s="6" t="s">
        <v>33</v>
      </c>
      <c r="K47" s="7">
        <v>395</v>
      </c>
      <c r="L47" s="6" t="s">
        <v>33</v>
      </c>
      <c r="M47" s="8">
        <v>214</v>
      </c>
      <c r="N47" s="8">
        <v>6319</v>
      </c>
      <c r="O47" s="9">
        <f t="shared" si="0"/>
        <v>43.742990654205606</v>
      </c>
      <c r="P47" s="8">
        <f t="shared" si="1"/>
        <v>9361</v>
      </c>
      <c r="Q47" s="8">
        <v>5061</v>
      </c>
      <c r="R47" s="8">
        <v>0</v>
      </c>
      <c r="S47" s="8">
        <v>0</v>
      </c>
      <c r="T47" s="8">
        <v>310</v>
      </c>
      <c r="U47" s="8">
        <v>300</v>
      </c>
      <c r="V47" s="8">
        <v>5332</v>
      </c>
      <c r="W47" s="8">
        <f t="shared" si="2"/>
        <v>8600</v>
      </c>
      <c r="X47" s="8">
        <v>4300</v>
      </c>
      <c r="Y47" s="8">
        <v>0</v>
      </c>
      <c r="Z47" s="8">
        <v>0</v>
      </c>
      <c r="AA47" s="8">
        <v>677</v>
      </c>
      <c r="AB47" s="8">
        <v>461</v>
      </c>
      <c r="AC47" s="8">
        <v>0</v>
      </c>
      <c r="AD47" s="8">
        <v>0</v>
      </c>
    </row>
    <row r="48" spans="1:30" ht="15.75" customHeight="1" x14ac:dyDescent="0.3">
      <c r="A48" s="6"/>
      <c r="B48" s="6"/>
      <c r="C48" s="5">
        <v>47</v>
      </c>
      <c r="D48" s="12" t="s">
        <v>778</v>
      </c>
      <c r="E48" s="6" t="s">
        <v>80</v>
      </c>
      <c r="F48" s="6" t="s">
        <v>100</v>
      </c>
      <c r="G48" s="6" t="s">
        <v>36</v>
      </c>
      <c r="H48" s="6" t="s">
        <v>37</v>
      </c>
      <c r="I48" s="6" t="s">
        <v>82</v>
      </c>
      <c r="J48" s="6" t="s">
        <v>65</v>
      </c>
      <c r="K48" s="7">
        <v>42</v>
      </c>
      <c r="L48" s="7">
        <v>2400</v>
      </c>
      <c r="M48" s="8">
        <v>21</v>
      </c>
      <c r="N48" s="8">
        <v>540</v>
      </c>
      <c r="O48" s="9">
        <f t="shared" si="0"/>
        <v>43.19047619047619</v>
      </c>
      <c r="P48" s="8">
        <f t="shared" si="1"/>
        <v>907</v>
      </c>
      <c r="Q48" s="8">
        <v>459</v>
      </c>
      <c r="R48" s="8">
        <v>0</v>
      </c>
      <c r="S48" s="8">
        <v>0</v>
      </c>
      <c r="T48" s="8">
        <v>2</v>
      </c>
      <c r="U48" s="8">
        <v>0</v>
      </c>
      <c r="V48" s="8">
        <v>523</v>
      </c>
      <c r="W48" s="8">
        <f t="shared" si="2"/>
        <v>896</v>
      </c>
      <c r="X48" s="8">
        <v>448</v>
      </c>
      <c r="Y48" s="8">
        <v>0</v>
      </c>
      <c r="Z48" s="8">
        <v>0</v>
      </c>
      <c r="AA48" s="8">
        <v>15</v>
      </c>
      <c r="AB48" s="8">
        <v>11</v>
      </c>
      <c r="AC48" s="8">
        <v>0</v>
      </c>
      <c r="AD48" s="8">
        <v>0</v>
      </c>
    </row>
    <row r="49" spans="1:30" ht="15.75" customHeight="1" x14ac:dyDescent="0.3">
      <c r="A49" s="6"/>
      <c r="B49" s="6"/>
      <c r="C49" s="5">
        <v>48</v>
      </c>
      <c r="D49" s="12" t="s">
        <v>779</v>
      </c>
      <c r="E49" s="6" t="s">
        <v>28</v>
      </c>
      <c r="F49" s="6" t="s">
        <v>101</v>
      </c>
      <c r="G49" s="6" t="s">
        <v>36</v>
      </c>
      <c r="H49" s="6" t="s">
        <v>37</v>
      </c>
      <c r="I49" s="6" t="s">
        <v>38</v>
      </c>
      <c r="J49" s="6" t="s">
        <v>51</v>
      </c>
      <c r="K49" s="7">
        <v>77</v>
      </c>
      <c r="L49" s="7">
        <v>78</v>
      </c>
      <c r="M49" s="8">
        <v>6</v>
      </c>
      <c r="N49" s="8">
        <v>187</v>
      </c>
      <c r="O49" s="9">
        <f t="shared" si="0"/>
        <v>43.166666666666664</v>
      </c>
      <c r="P49" s="8">
        <f t="shared" si="1"/>
        <v>259</v>
      </c>
      <c r="Q49" s="8">
        <v>157</v>
      </c>
      <c r="R49" s="8">
        <v>10</v>
      </c>
      <c r="S49" s="8">
        <v>8</v>
      </c>
      <c r="T49" s="8">
        <v>61</v>
      </c>
      <c r="U49" s="8">
        <v>43</v>
      </c>
      <c r="V49" s="8">
        <v>111</v>
      </c>
      <c r="W49" s="8">
        <f t="shared" si="2"/>
        <v>204</v>
      </c>
      <c r="X49" s="8">
        <v>102</v>
      </c>
      <c r="Y49" s="8">
        <v>0</v>
      </c>
      <c r="Z49" s="8">
        <v>0</v>
      </c>
      <c r="AA49" s="8">
        <v>5</v>
      </c>
      <c r="AB49" s="8">
        <v>4</v>
      </c>
      <c r="AC49" s="8">
        <v>0</v>
      </c>
      <c r="AD49" s="8">
        <v>0</v>
      </c>
    </row>
    <row r="50" spans="1:30" ht="15.75" customHeight="1" x14ac:dyDescent="0.3">
      <c r="A50" s="6"/>
      <c r="B50" s="6"/>
      <c r="C50" s="5">
        <v>49</v>
      </c>
      <c r="D50" s="12" t="s">
        <v>780</v>
      </c>
      <c r="E50" s="6" t="s">
        <v>28</v>
      </c>
      <c r="F50" s="6" t="s">
        <v>102</v>
      </c>
      <c r="G50" s="6" t="s">
        <v>30</v>
      </c>
      <c r="H50" s="6" t="s">
        <v>31</v>
      </c>
      <c r="I50" s="6" t="s">
        <v>32</v>
      </c>
      <c r="J50" s="6" t="s">
        <v>33</v>
      </c>
      <c r="K50" s="7">
        <v>34</v>
      </c>
      <c r="L50" s="6" t="s">
        <v>33</v>
      </c>
      <c r="M50" s="8">
        <v>12</v>
      </c>
      <c r="N50" s="8">
        <v>348</v>
      </c>
      <c r="O50" s="9">
        <f t="shared" si="0"/>
        <v>42.75</v>
      </c>
      <c r="P50" s="8">
        <f t="shared" si="1"/>
        <v>513</v>
      </c>
      <c r="Q50" s="8">
        <v>270</v>
      </c>
      <c r="R50" s="8">
        <v>0</v>
      </c>
      <c r="S50" s="8">
        <v>0</v>
      </c>
      <c r="T50" s="8">
        <v>0</v>
      </c>
      <c r="U50" s="8">
        <v>0</v>
      </c>
      <c r="V50" s="8">
        <v>304</v>
      </c>
      <c r="W50" s="8">
        <f t="shared" si="2"/>
        <v>486</v>
      </c>
      <c r="X50" s="8">
        <v>243</v>
      </c>
      <c r="Y50" s="8">
        <v>0</v>
      </c>
      <c r="Z50" s="8">
        <v>0</v>
      </c>
      <c r="AA50" s="8">
        <v>44</v>
      </c>
      <c r="AB50" s="8">
        <v>27</v>
      </c>
      <c r="AC50" s="8">
        <v>0</v>
      </c>
      <c r="AD50" s="8">
        <v>0</v>
      </c>
    </row>
    <row r="51" spans="1:30" ht="15.75" customHeight="1" x14ac:dyDescent="0.3">
      <c r="A51" s="6"/>
      <c r="B51" s="6"/>
      <c r="C51" s="5">
        <v>50</v>
      </c>
      <c r="D51" s="12" t="s">
        <v>781</v>
      </c>
      <c r="E51" s="6" t="s">
        <v>73</v>
      </c>
      <c r="F51" s="6" t="s">
        <v>103</v>
      </c>
      <c r="G51" s="6" t="s">
        <v>36</v>
      </c>
      <c r="H51" s="6" t="s">
        <v>37</v>
      </c>
      <c r="I51" s="6" t="s">
        <v>75</v>
      </c>
      <c r="J51" s="6" t="s">
        <v>33</v>
      </c>
      <c r="K51" s="7">
        <v>44</v>
      </c>
      <c r="L51" s="7">
        <v>3000</v>
      </c>
      <c r="M51" s="8">
        <v>1</v>
      </c>
      <c r="N51" s="8">
        <v>22</v>
      </c>
      <c r="O51" s="9">
        <f t="shared" si="0"/>
        <v>42</v>
      </c>
      <c r="P51" s="8">
        <f t="shared" si="1"/>
        <v>42</v>
      </c>
      <c r="Q51" s="8">
        <v>21</v>
      </c>
      <c r="R51" s="8">
        <v>0</v>
      </c>
      <c r="S51" s="8">
        <v>0</v>
      </c>
      <c r="T51" s="8">
        <v>0</v>
      </c>
      <c r="U51" s="8">
        <v>0</v>
      </c>
      <c r="V51" s="8">
        <v>22</v>
      </c>
      <c r="W51" s="8">
        <f t="shared" si="2"/>
        <v>42</v>
      </c>
      <c r="X51" s="8">
        <v>21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</row>
    <row r="52" spans="1:30" ht="15.75" customHeight="1" x14ac:dyDescent="0.3">
      <c r="A52" s="6"/>
      <c r="B52" s="6"/>
      <c r="C52" s="5">
        <v>51</v>
      </c>
      <c r="D52" s="12" t="s">
        <v>782</v>
      </c>
      <c r="E52" s="6" t="s">
        <v>28</v>
      </c>
      <c r="F52" s="6" t="s">
        <v>104</v>
      </c>
      <c r="G52" s="6" t="s">
        <v>36</v>
      </c>
      <c r="H52" s="6" t="s">
        <v>37</v>
      </c>
      <c r="I52" s="6" t="s">
        <v>38</v>
      </c>
      <c r="J52" s="6" t="s">
        <v>51</v>
      </c>
      <c r="K52" s="7">
        <v>87</v>
      </c>
      <c r="L52" s="7">
        <v>25</v>
      </c>
      <c r="M52" s="8">
        <v>29</v>
      </c>
      <c r="N52" s="8">
        <v>954</v>
      </c>
      <c r="O52" s="9">
        <f t="shared" si="0"/>
        <v>40.448275862068968</v>
      </c>
      <c r="P52" s="8">
        <f t="shared" si="1"/>
        <v>1173</v>
      </c>
      <c r="Q52" s="8">
        <v>716</v>
      </c>
      <c r="R52" s="8">
        <v>0</v>
      </c>
      <c r="S52" s="8">
        <v>0</v>
      </c>
      <c r="T52" s="8">
        <v>203</v>
      </c>
      <c r="U52" s="8">
        <v>148</v>
      </c>
      <c r="V52" s="8">
        <v>600</v>
      </c>
      <c r="W52" s="8">
        <f t="shared" si="2"/>
        <v>914</v>
      </c>
      <c r="X52" s="8">
        <v>457</v>
      </c>
      <c r="Y52" s="8">
        <v>0</v>
      </c>
      <c r="Z52" s="8">
        <v>0</v>
      </c>
      <c r="AA52" s="8">
        <v>151</v>
      </c>
      <c r="AB52" s="8">
        <v>111</v>
      </c>
      <c r="AC52" s="8">
        <v>0</v>
      </c>
      <c r="AD52" s="8">
        <v>0</v>
      </c>
    </row>
    <row r="53" spans="1:30" ht="15.75" customHeight="1" x14ac:dyDescent="0.3">
      <c r="A53" s="6"/>
      <c r="B53" s="6"/>
      <c r="C53" s="5">
        <v>52</v>
      </c>
      <c r="D53" s="12" t="s">
        <v>783</v>
      </c>
      <c r="E53" s="6" t="s">
        <v>28</v>
      </c>
      <c r="F53" s="6" t="s">
        <v>105</v>
      </c>
      <c r="G53" s="6" t="s">
        <v>30</v>
      </c>
      <c r="H53" s="6" t="s">
        <v>31</v>
      </c>
      <c r="I53" s="6" t="s">
        <v>32</v>
      </c>
      <c r="J53" s="6" t="s">
        <v>33</v>
      </c>
      <c r="K53" s="7">
        <v>80</v>
      </c>
      <c r="L53" s="6" t="s">
        <v>33</v>
      </c>
      <c r="M53" s="8">
        <v>40</v>
      </c>
      <c r="N53" s="8">
        <v>1151</v>
      </c>
      <c r="O53" s="9">
        <f t="shared" si="0"/>
        <v>40</v>
      </c>
      <c r="P53" s="8">
        <f t="shared" si="1"/>
        <v>1600</v>
      </c>
      <c r="Q53" s="8">
        <v>932</v>
      </c>
      <c r="R53" s="8">
        <v>86</v>
      </c>
      <c r="S53" s="8">
        <v>75</v>
      </c>
      <c r="T53" s="8">
        <v>159</v>
      </c>
      <c r="U53" s="8">
        <v>138</v>
      </c>
      <c r="V53" s="8">
        <v>836</v>
      </c>
      <c r="W53" s="8">
        <f t="shared" si="2"/>
        <v>1336</v>
      </c>
      <c r="X53" s="8">
        <v>668</v>
      </c>
      <c r="Y53" s="8">
        <v>0</v>
      </c>
      <c r="Z53" s="8">
        <v>0</v>
      </c>
      <c r="AA53" s="8">
        <v>70</v>
      </c>
      <c r="AB53" s="8">
        <v>51</v>
      </c>
      <c r="AC53" s="8">
        <v>0</v>
      </c>
      <c r="AD53" s="8">
        <v>0</v>
      </c>
    </row>
    <row r="54" spans="1:30" ht="15.75" customHeight="1" x14ac:dyDescent="0.3">
      <c r="A54" s="6"/>
      <c r="B54" s="6"/>
      <c r="C54" s="5">
        <v>53</v>
      </c>
      <c r="D54" s="12" t="s">
        <v>784</v>
      </c>
      <c r="E54" s="6" t="s">
        <v>106</v>
      </c>
      <c r="F54" s="6" t="s">
        <v>107</v>
      </c>
      <c r="G54" s="6" t="s">
        <v>36</v>
      </c>
      <c r="H54" s="6" t="s">
        <v>37</v>
      </c>
      <c r="I54" s="6" t="s">
        <v>38</v>
      </c>
      <c r="J54" s="6" t="s">
        <v>33</v>
      </c>
      <c r="K54" s="7">
        <v>155</v>
      </c>
      <c r="L54" s="7">
        <v>100</v>
      </c>
      <c r="M54" s="8">
        <v>78</v>
      </c>
      <c r="N54" s="8">
        <v>2617</v>
      </c>
      <c r="O54" s="9">
        <f t="shared" si="0"/>
        <v>39.692307692307693</v>
      </c>
      <c r="P54" s="8">
        <f t="shared" si="1"/>
        <v>3096</v>
      </c>
      <c r="Q54" s="8">
        <v>2000</v>
      </c>
      <c r="R54" s="8">
        <v>748</v>
      </c>
      <c r="S54" s="8">
        <v>542</v>
      </c>
      <c r="T54" s="8">
        <v>447</v>
      </c>
      <c r="U54" s="8">
        <v>342</v>
      </c>
      <c r="V54" s="8">
        <v>1382</v>
      </c>
      <c r="W54" s="8">
        <f t="shared" si="2"/>
        <v>2192</v>
      </c>
      <c r="X54" s="8">
        <v>1096</v>
      </c>
      <c r="Y54" s="8">
        <v>0</v>
      </c>
      <c r="Z54" s="8">
        <v>0</v>
      </c>
      <c r="AA54" s="8">
        <v>40</v>
      </c>
      <c r="AB54" s="8">
        <v>20</v>
      </c>
      <c r="AC54" s="8">
        <v>0</v>
      </c>
      <c r="AD54" s="8">
        <v>0</v>
      </c>
    </row>
    <row r="55" spans="1:30" ht="15.75" customHeight="1" x14ac:dyDescent="0.3">
      <c r="A55" s="6"/>
      <c r="B55" s="6"/>
      <c r="C55" s="5">
        <v>54</v>
      </c>
      <c r="D55" s="12" t="s">
        <v>785</v>
      </c>
      <c r="E55" s="6"/>
      <c r="F55" s="6" t="s">
        <v>108</v>
      </c>
      <c r="G55" s="6" t="s">
        <v>36</v>
      </c>
      <c r="H55" s="6" t="s">
        <v>37</v>
      </c>
      <c r="I55" s="6" t="s">
        <v>91</v>
      </c>
      <c r="J55" s="6" t="s">
        <v>65</v>
      </c>
      <c r="K55" s="7">
        <v>210</v>
      </c>
      <c r="L55" s="7">
        <v>194</v>
      </c>
      <c r="M55" s="8">
        <v>67</v>
      </c>
      <c r="N55" s="8">
        <v>2213</v>
      </c>
      <c r="O55" s="9">
        <f t="shared" si="0"/>
        <v>39.402985074626862</v>
      </c>
      <c r="P55" s="8">
        <f t="shared" si="1"/>
        <v>2640</v>
      </c>
      <c r="Q55" s="8">
        <v>1741</v>
      </c>
      <c r="R55" s="8">
        <v>313</v>
      </c>
      <c r="S55" s="8">
        <v>259</v>
      </c>
      <c r="T55" s="8">
        <v>555</v>
      </c>
      <c r="U55" s="8">
        <v>420</v>
      </c>
      <c r="V55" s="8">
        <v>1100</v>
      </c>
      <c r="W55" s="8">
        <f t="shared" si="2"/>
        <v>1798</v>
      </c>
      <c r="X55" s="8">
        <v>899</v>
      </c>
      <c r="Y55" s="8">
        <v>0</v>
      </c>
      <c r="Z55" s="8">
        <v>0</v>
      </c>
      <c r="AA55" s="8">
        <v>245</v>
      </c>
      <c r="AB55" s="8">
        <v>163</v>
      </c>
      <c r="AC55" s="8">
        <v>0</v>
      </c>
      <c r="AD55" s="8">
        <v>0</v>
      </c>
    </row>
    <row r="56" spans="1:30" ht="15.75" customHeight="1" x14ac:dyDescent="0.3">
      <c r="A56" s="6"/>
      <c r="B56" s="6"/>
      <c r="C56" s="5">
        <v>55</v>
      </c>
      <c r="D56" s="12" t="s">
        <v>786</v>
      </c>
      <c r="E56" s="6" t="s">
        <v>73</v>
      </c>
      <c r="F56" s="6" t="s">
        <v>109</v>
      </c>
      <c r="G56" s="6" t="s">
        <v>36</v>
      </c>
      <c r="H56" s="6" t="s">
        <v>37</v>
      </c>
      <c r="I56" s="6" t="s">
        <v>75</v>
      </c>
      <c r="J56" s="6" t="s">
        <v>33</v>
      </c>
      <c r="K56" s="7">
        <v>102</v>
      </c>
      <c r="L56" s="7">
        <v>3000</v>
      </c>
      <c r="M56" s="8">
        <v>94</v>
      </c>
      <c r="N56" s="8">
        <v>2991</v>
      </c>
      <c r="O56" s="9">
        <f t="shared" si="0"/>
        <v>38.936170212765958</v>
      </c>
      <c r="P56" s="8">
        <f t="shared" si="1"/>
        <v>3660</v>
      </c>
      <c r="Q56" s="8">
        <v>2341</v>
      </c>
      <c r="R56" s="8">
        <v>325</v>
      </c>
      <c r="S56" s="8">
        <v>252</v>
      </c>
      <c r="T56" s="8">
        <v>823</v>
      </c>
      <c r="U56" s="8">
        <v>660</v>
      </c>
      <c r="V56" s="8">
        <v>1677</v>
      </c>
      <c r="W56" s="8">
        <f t="shared" si="2"/>
        <v>2638</v>
      </c>
      <c r="X56" s="8">
        <v>1319</v>
      </c>
      <c r="Y56" s="8">
        <v>0</v>
      </c>
      <c r="Z56" s="8">
        <v>0</v>
      </c>
      <c r="AA56" s="8">
        <v>166</v>
      </c>
      <c r="AB56" s="8">
        <v>110</v>
      </c>
      <c r="AC56" s="8">
        <v>0</v>
      </c>
      <c r="AD56" s="8">
        <v>0</v>
      </c>
    </row>
    <row r="57" spans="1:30" ht="15.75" customHeight="1" x14ac:dyDescent="0.3">
      <c r="A57" s="6"/>
      <c r="B57" s="6"/>
      <c r="C57" s="5">
        <v>56</v>
      </c>
      <c r="D57" s="12" t="s">
        <v>787</v>
      </c>
      <c r="E57" s="6" t="s">
        <v>28</v>
      </c>
      <c r="F57" s="6" t="s">
        <v>110</v>
      </c>
      <c r="G57" s="6" t="s">
        <v>30</v>
      </c>
      <c r="H57" s="6" t="s">
        <v>31</v>
      </c>
      <c r="I57" s="6" t="s">
        <v>32</v>
      </c>
      <c r="J57" s="6" t="s">
        <v>33</v>
      </c>
      <c r="K57" s="7">
        <v>18</v>
      </c>
      <c r="L57" s="6" t="s">
        <v>33</v>
      </c>
      <c r="M57" s="8">
        <v>12</v>
      </c>
      <c r="N57" s="8">
        <v>298</v>
      </c>
      <c r="O57" s="9">
        <f t="shared" si="0"/>
        <v>37.5</v>
      </c>
      <c r="P57" s="8">
        <f t="shared" si="1"/>
        <v>450</v>
      </c>
      <c r="Q57" s="8">
        <v>228</v>
      </c>
      <c r="R57" s="8">
        <v>0</v>
      </c>
      <c r="S57" s="8">
        <v>0</v>
      </c>
      <c r="T57" s="8">
        <v>0</v>
      </c>
      <c r="U57" s="8">
        <v>0</v>
      </c>
      <c r="V57" s="8">
        <v>289</v>
      </c>
      <c r="W57" s="8">
        <f t="shared" si="2"/>
        <v>444</v>
      </c>
      <c r="X57" s="8">
        <v>222</v>
      </c>
      <c r="Y57" s="8">
        <v>0</v>
      </c>
      <c r="Z57" s="8">
        <v>0</v>
      </c>
      <c r="AA57" s="8">
        <v>9</v>
      </c>
      <c r="AB57" s="8">
        <v>6</v>
      </c>
      <c r="AC57" s="8">
        <v>0</v>
      </c>
      <c r="AD57" s="8">
        <v>0</v>
      </c>
    </row>
    <row r="58" spans="1:30" ht="15.75" customHeight="1" x14ac:dyDescent="0.3">
      <c r="A58" s="6"/>
      <c r="B58" s="6"/>
      <c r="C58" s="5">
        <v>57</v>
      </c>
      <c r="D58" s="12" t="s">
        <v>788</v>
      </c>
      <c r="E58" s="6" t="s">
        <v>73</v>
      </c>
      <c r="F58" s="6" t="s">
        <v>111</v>
      </c>
      <c r="G58" s="6" t="s">
        <v>36</v>
      </c>
      <c r="H58" s="6" t="s">
        <v>37</v>
      </c>
      <c r="I58" s="6" t="s">
        <v>75</v>
      </c>
      <c r="J58" s="6" t="s">
        <v>33</v>
      </c>
      <c r="K58" s="7">
        <v>296</v>
      </c>
      <c r="L58" s="7">
        <v>3000</v>
      </c>
      <c r="M58" s="8">
        <v>197</v>
      </c>
      <c r="N58" s="8">
        <v>5684</v>
      </c>
      <c r="O58" s="9">
        <f t="shared" si="0"/>
        <v>37.477157360406089</v>
      </c>
      <c r="P58" s="8">
        <f t="shared" si="1"/>
        <v>7383</v>
      </c>
      <c r="Q58" s="8">
        <v>4462</v>
      </c>
      <c r="R58" s="8">
        <v>57</v>
      </c>
      <c r="S58" s="8">
        <v>41</v>
      </c>
      <c r="T58" s="8">
        <v>1615</v>
      </c>
      <c r="U58" s="8">
        <v>1239</v>
      </c>
      <c r="V58" s="8">
        <v>3671</v>
      </c>
      <c r="W58" s="8">
        <f t="shared" si="2"/>
        <v>5842</v>
      </c>
      <c r="X58" s="8">
        <v>2921</v>
      </c>
      <c r="Y58" s="8">
        <v>0</v>
      </c>
      <c r="Z58" s="8">
        <v>0</v>
      </c>
      <c r="AA58" s="8">
        <v>341</v>
      </c>
      <c r="AB58" s="8">
        <v>261</v>
      </c>
      <c r="AC58" s="8">
        <v>0</v>
      </c>
      <c r="AD58" s="8">
        <v>0</v>
      </c>
    </row>
    <row r="59" spans="1:30" ht="15.75" customHeight="1" x14ac:dyDescent="0.3">
      <c r="A59" s="6"/>
      <c r="B59" s="6"/>
      <c r="C59" s="5">
        <v>58</v>
      </c>
      <c r="D59" s="12" t="s">
        <v>789</v>
      </c>
      <c r="E59" s="6" t="s">
        <v>28</v>
      </c>
      <c r="F59" s="6" t="s">
        <v>112</v>
      </c>
      <c r="G59" s="6" t="s">
        <v>30</v>
      </c>
      <c r="H59" s="6" t="s">
        <v>31</v>
      </c>
      <c r="I59" s="6" t="s">
        <v>32</v>
      </c>
      <c r="J59" s="6" t="s">
        <v>33</v>
      </c>
      <c r="K59" s="7">
        <v>17</v>
      </c>
      <c r="L59" s="6" t="s">
        <v>33</v>
      </c>
      <c r="M59" s="8">
        <v>13</v>
      </c>
      <c r="N59" s="8">
        <v>498</v>
      </c>
      <c r="O59" s="9">
        <f t="shared" si="0"/>
        <v>36.07692307692308</v>
      </c>
      <c r="P59" s="8">
        <f t="shared" si="1"/>
        <v>469</v>
      </c>
      <c r="Q59" s="8">
        <v>305</v>
      </c>
      <c r="R59" s="8">
        <v>0</v>
      </c>
      <c r="S59" s="8">
        <v>0</v>
      </c>
      <c r="T59" s="8">
        <v>217</v>
      </c>
      <c r="U59" s="8">
        <v>129</v>
      </c>
      <c r="V59" s="8">
        <v>256</v>
      </c>
      <c r="W59" s="8">
        <f t="shared" si="2"/>
        <v>328</v>
      </c>
      <c r="X59" s="8">
        <v>164</v>
      </c>
      <c r="Y59" s="8">
        <v>0</v>
      </c>
      <c r="Z59" s="8">
        <v>0</v>
      </c>
      <c r="AA59" s="8">
        <v>25</v>
      </c>
      <c r="AB59" s="8">
        <v>12</v>
      </c>
      <c r="AC59" s="8">
        <v>0</v>
      </c>
      <c r="AD59" s="8">
        <v>0</v>
      </c>
    </row>
    <row r="60" spans="1:30" ht="15.75" customHeight="1" x14ac:dyDescent="0.3">
      <c r="A60" s="6"/>
      <c r="B60" s="6"/>
      <c r="C60" s="5">
        <v>59</v>
      </c>
      <c r="D60" s="12" t="s">
        <v>790</v>
      </c>
      <c r="E60" s="6" t="s">
        <v>73</v>
      </c>
      <c r="F60" s="6" t="s">
        <v>113</v>
      </c>
      <c r="G60" s="6" t="s">
        <v>36</v>
      </c>
      <c r="H60" s="6" t="s">
        <v>37</v>
      </c>
      <c r="I60" s="6" t="s">
        <v>75</v>
      </c>
      <c r="J60" s="6" t="s">
        <v>33</v>
      </c>
      <c r="K60" s="7">
        <v>110</v>
      </c>
      <c r="L60" s="7">
        <v>3000</v>
      </c>
      <c r="M60" s="8">
        <v>58</v>
      </c>
      <c r="N60" s="8">
        <v>1564</v>
      </c>
      <c r="O60" s="9">
        <f t="shared" si="0"/>
        <v>35.758620689655174</v>
      </c>
      <c r="P60" s="8">
        <f t="shared" si="1"/>
        <v>2074</v>
      </c>
      <c r="Q60" s="8">
        <v>1103</v>
      </c>
      <c r="R60" s="8">
        <v>23</v>
      </c>
      <c r="S60" s="8">
        <v>6</v>
      </c>
      <c r="T60" s="8">
        <v>104</v>
      </c>
      <c r="U60" s="8">
        <v>86</v>
      </c>
      <c r="V60" s="8">
        <v>1358</v>
      </c>
      <c r="W60" s="8">
        <f t="shared" si="2"/>
        <v>1942</v>
      </c>
      <c r="X60" s="8">
        <v>971</v>
      </c>
      <c r="Y60" s="8">
        <v>0</v>
      </c>
      <c r="Z60" s="8">
        <v>0</v>
      </c>
      <c r="AA60" s="8">
        <v>79</v>
      </c>
      <c r="AB60" s="8">
        <v>40</v>
      </c>
      <c r="AC60" s="8">
        <v>0</v>
      </c>
      <c r="AD60" s="8">
        <v>0</v>
      </c>
    </row>
    <row r="61" spans="1:30" ht="15.75" customHeight="1" x14ac:dyDescent="0.3">
      <c r="A61" s="6"/>
      <c r="B61" s="6"/>
      <c r="C61" s="5">
        <v>60</v>
      </c>
      <c r="D61" s="12" t="s">
        <v>791</v>
      </c>
      <c r="E61" s="6" t="s">
        <v>95</v>
      </c>
      <c r="F61" s="6" t="s">
        <v>114</v>
      </c>
      <c r="G61" s="6" t="s">
        <v>36</v>
      </c>
      <c r="H61" s="6" t="s">
        <v>37</v>
      </c>
      <c r="I61" s="6" t="s">
        <v>38</v>
      </c>
      <c r="J61" s="6" t="s">
        <v>33</v>
      </c>
      <c r="K61" s="7">
        <v>330</v>
      </c>
      <c r="L61" s="7">
        <v>846</v>
      </c>
      <c r="M61" s="8">
        <v>138</v>
      </c>
      <c r="N61" s="8">
        <v>3631</v>
      </c>
      <c r="O61" s="9">
        <f t="shared" si="0"/>
        <v>35.579710144927539</v>
      </c>
      <c r="P61" s="8">
        <f t="shared" si="1"/>
        <v>4910</v>
      </c>
      <c r="Q61" s="8">
        <v>2783</v>
      </c>
      <c r="R61" s="8">
        <v>624</v>
      </c>
      <c r="S61" s="8">
        <v>482</v>
      </c>
      <c r="T61" s="8">
        <v>130</v>
      </c>
      <c r="U61" s="8">
        <v>64</v>
      </c>
      <c r="V61" s="8">
        <v>2718</v>
      </c>
      <c r="W61" s="8">
        <f t="shared" si="2"/>
        <v>4254</v>
      </c>
      <c r="X61" s="8">
        <v>2127</v>
      </c>
      <c r="Y61" s="8">
        <v>0</v>
      </c>
      <c r="Z61" s="8">
        <v>0</v>
      </c>
      <c r="AA61" s="8">
        <v>159</v>
      </c>
      <c r="AB61" s="8">
        <v>110</v>
      </c>
      <c r="AC61" s="8">
        <v>0</v>
      </c>
      <c r="AD61" s="8">
        <v>0</v>
      </c>
    </row>
    <row r="62" spans="1:30" ht="15.75" customHeight="1" x14ac:dyDescent="0.3">
      <c r="A62" s="6"/>
      <c r="B62" s="6"/>
      <c r="C62" s="5">
        <v>61</v>
      </c>
      <c r="D62" s="12" t="s">
        <v>792</v>
      </c>
      <c r="E62" s="6" t="s">
        <v>80</v>
      </c>
      <c r="F62" s="6" t="s">
        <v>115</v>
      </c>
      <c r="G62" s="6" t="s">
        <v>36</v>
      </c>
      <c r="H62" s="6" t="s">
        <v>37</v>
      </c>
      <c r="I62" s="6" t="s">
        <v>82</v>
      </c>
      <c r="J62" s="6" t="s">
        <v>33</v>
      </c>
      <c r="K62" s="7">
        <v>89</v>
      </c>
      <c r="L62" s="7">
        <v>2400</v>
      </c>
      <c r="M62" s="8">
        <v>2</v>
      </c>
      <c r="N62" s="8">
        <v>46</v>
      </c>
      <c r="O62" s="9">
        <f t="shared" si="0"/>
        <v>35.5</v>
      </c>
      <c r="P62" s="8">
        <f t="shared" si="1"/>
        <v>71</v>
      </c>
      <c r="Q62" s="8">
        <v>41</v>
      </c>
      <c r="R62" s="8">
        <v>0</v>
      </c>
      <c r="S62" s="8">
        <v>0</v>
      </c>
      <c r="T62" s="8">
        <v>13</v>
      </c>
      <c r="U62" s="8">
        <v>11</v>
      </c>
      <c r="V62" s="8">
        <v>33</v>
      </c>
      <c r="W62" s="8">
        <f t="shared" si="2"/>
        <v>60</v>
      </c>
      <c r="X62" s="8">
        <v>30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</row>
    <row r="63" spans="1:30" ht="15.75" customHeight="1" x14ac:dyDescent="0.3">
      <c r="A63" s="6"/>
      <c r="B63" s="6"/>
      <c r="C63" s="5">
        <v>62</v>
      </c>
      <c r="D63" s="12" t="s">
        <v>793</v>
      </c>
      <c r="E63" s="6" t="s">
        <v>73</v>
      </c>
      <c r="F63" s="6" t="s">
        <v>116</v>
      </c>
      <c r="G63" s="6" t="s">
        <v>36</v>
      </c>
      <c r="H63" s="6" t="s">
        <v>37</v>
      </c>
      <c r="I63" s="6" t="s">
        <v>75</v>
      </c>
      <c r="J63" s="6" t="s">
        <v>51</v>
      </c>
      <c r="K63" s="7">
        <v>307</v>
      </c>
      <c r="L63" s="7">
        <v>3000</v>
      </c>
      <c r="M63" s="8">
        <v>153</v>
      </c>
      <c r="N63" s="8">
        <v>4066</v>
      </c>
      <c r="O63" s="9">
        <f t="shared" si="0"/>
        <v>34.62091503267974</v>
      </c>
      <c r="P63" s="8">
        <f t="shared" si="1"/>
        <v>5297</v>
      </c>
      <c r="Q63" s="8">
        <v>3136</v>
      </c>
      <c r="R63" s="8">
        <v>36</v>
      </c>
      <c r="S63" s="8">
        <v>35</v>
      </c>
      <c r="T63" s="8">
        <v>1139</v>
      </c>
      <c r="U63" s="8">
        <v>846</v>
      </c>
      <c r="V63" s="8">
        <v>2765</v>
      </c>
      <c r="W63" s="8">
        <f t="shared" si="2"/>
        <v>4322</v>
      </c>
      <c r="X63" s="8">
        <v>2161</v>
      </c>
      <c r="Y63" s="8">
        <v>0</v>
      </c>
      <c r="Z63" s="8">
        <v>0</v>
      </c>
      <c r="AA63" s="8">
        <v>126</v>
      </c>
      <c r="AB63" s="8">
        <v>94</v>
      </c>
      <c r="AC63" s="8">
        <v>0</v>
      </c>
      <c r="AD63" s="8">
        <v>0</v>
      </c>
    </row>
    <row r="64" spans="1:30" ht="15.75" customHeight="1" x14ac:dyDescent="0.3">
      <c r="A64" s="6"/>
      <c r="B64" s="6"/>
      <c r="C64" s="5">
        <v>63</v>
      </c>
      <c r="D64" s="12" t="s">
        <v>794</v>
      </c>
      <c r="E64" s="6" t="s">
        <v>73</v>
      </c>
      <c r="F64" s="6" t="s">
        <v>117</v>
      </c>
      <c r="G64" s="6" t="s">
        <v>36</v>
      </c>
      <c r="H64" s="6" t="s">
        <v>37</v>
      </c>
      <c r="I64" s="6" t="s">
        <v>75</v>
      </c>
      <c r="J64" s="6" t="s">
        <v>33</v>
      </c>
      <c r="K64" s="7">
        <v>233</v>
      </c>
      <c r="L64" s="7">
        <v>3000</v>
      </c>
      <c r="M64" s="8">
        <v>111</v>
      </c>
      <c r="N64" s="8">
        <v>2996</v>
      </c>
      <c r="O64" s="9">
        <f t="shared" si="0"/>
        <v>34.450450450450454</v>
      </c>
      <c r="P64" s="8">
        <f t="shared" si="1"/>
        <v>3824</v>
      </c>
      <c r="Q64" s="8">
        <v>2501</v>
      </c>
      <c r="R64" s="8">
        <v>0</v>
      </c>
      <c r="S64" s="8">
        <v>0</v>
      </c>
      <c r="T64" s="8">
        <v>1241</v>
      </c>
      <c r="U64" s="8">
        <v>1047</v>
      </c>
      <c r="V64" s="8">
        <v>1595</v>
      </c>
      <c r="W64" s="8">
        <f t="shared" si="2"/>
        <v>2646</v>
      </c>
      <c r="X64" s="8">
        <v>1323</v>
      </c>
      <c r="Y64" s="8">
        <v>0</v>
      </c>
      <c r="Z64" s="8">
        <v>0</v>
      </c>
      <c r="AA64" s="8">
        <v>160</v>
      </c>
      <c r="AB64" s="8">
        <v>131</v>
      </c>
      <c r="AC64" s="8">
        <v>0</v>
      </c>
      <c r="AD64" s="8">
        <v>0</v>
      </c>
    </row>
    <row r="65" spans="1:30" ht="15.75" customHeight="1" x14ac:dyDescent="0.3">
      <c r="A65" s="6"/>
      <c r="B65" s="6"/>
      <c r="C65" s="5">
        <v>64</v>
      </c>
      <c r="D65" s="12" t="s">
        <v>795</v>
      </c>
      <c r="E65" s="6" t="s">
        <v>28</v>
      </c>
      <c r="F65" s="6" t="s">
        <v>118</v>
      </c>
      <c r="G65" s="6" t="s">
        <v>36</v>
      </c>
      <c r="H65" s="6" t="s">
        <v>37</v>
      </c>
      <c r="I65" s="6" t="s">
        <v>91</v>
      </c>
      <c r="J65" s="6" t="s">
        <v>65</v>
      </c>
      <c r="K65" s="7">
        <v>147</v>
      </c>
      <c r="L65" s="7">
        <v>45</v>
      </c>
      <c r="M65" s="8">
        <v>1</v>
      </c>
      <c r="N65" s="8">
        <v>54</v>
      </c>
      <c r="O65" s="9">
        <f t="shared" si="0"/>
        <v>34</v>
      </c>
      <c r="P65" s="8">
        <f t="shared" si="1"/>
        <v>34</v>
      </c>
      <c r="Q65" s="8">
        <v>27</v>
      </c>
      <c r="R65" s="8">
        <v>7</v>
      </c>
      <c r="S65" s="8">
        <v>2</v>
      </c>
      <c r="T65" s="8">
        <v>0</v>
      </c>
      <c r="U65" s="8">
        <v>0</v>
      </c>
      <c r="V65" s="8">
        <v>11</v>
      </c>
      <c r="W65" s="8">
        <f t="shared" si="2"/>
        <v>14</v>
      </c>
      <c r="X65" s="8">
        <v>7</v>
      </c>
      <c r="Y65" s="8">
        <v>0</v>
      </c>
      <c r="Z65" s="8">
        <v>0</v>
      </c>
      <c r="AA65" s="8">
        <v>36</v>
      </c>
      <c r="AB65" s="8">
        <v>18</v>
      </c>
      <c r="AC65" s="8">
        <v>0</v>
      </c>
      <c r="AD65" s="8">
        <v>0</v>
      </c>
    </row>
    <row r="66" spans="1:30" ht="15.75" customHeight="1" x14ac:dyDescent="0.3">
      <c r="A66" s="6"/>
      <c r="B66" s="6"/>
      <c r="C66" s="5">
        <v>65</v>
      </c>
      <c r="D66" s="12" t="s">
        <v>796</v>
      </c>
      <c r="E66" s="6" t="s">
        <v>34</v>
      </c>
      <c r="F66" s="6" t="s">
        <v>119</v>
      </c>
      <c r="G66" s="6" t="s">
        <v>36</v>
      </c>
      <c r="H66" s="6" t="s">
        <v>37</v>
      </c>
      <c r="I66" s="6" t="s">
        <v>38</v>
      </c>
      <c r="J66" s="6" t="s">
        <v>33</v>
      </c>
      <c r="K66" s="7">
        <v>44</v>
      </c>
      <c r="L66" s="7">
        <v>2400</v>
      </c>
      <c r="M66" s="8">
        <v>15</v>
      </c>
      <c r="N66" s="8">
        <v>426</v>
      </c>
      <c r="O66" s="9">
        <f t="shared" si="0"/>
        <v>33.799999999999997</v>
      </c>
      <c r="P66" s="8">
        <f t="shared" si="1"/>
        <v>507</v>
      </c>
      <c r="Q66" s="8">
        <v>318</v>
      </c>
      <c r="R66" s="8">
        <v>8</v>
      </c>
      <c r="S66" s="8">
        <v>7</v>
      </c>
      <c r="T66" s="8">
        <v>113</v>
      </c>
      <c r="U66" s="8">
        <v>86</v>
      </c>
      <c r="V66" s="8">
        <v>236</v>
      </c>
      <c r="W66" s="8">
        <f t="shared" si="2"/>
        <v>378</v>
      </c>
      <c r="X66" s="8">
        <v>189</v>
      </c>
      <c r="Y66" s="8">
        <v>0</v>
      </c>
      <c r="Z66" s="8">
        <v>0</v>
      </c>
      <c r="AA66" s="8">
        <v>69</v>
      </c>
      <c r="AB66" s="8">
        <v>36</v>
      </c>
      <c r="AC66" s="8">
        <v>0</v>
      </c>
      <c r="AD66" s="8">
        <v>0</v>
      </c>
    </row>
    <row r="67" spans="1:30" ht="15.75" customHeight="1" x14ac:dyDescent="0.3">
      <c r="A67" s="6"/>
      <c r="B67" s="6"/>
      <c r="C67" s="5">
        <v>66</v>
      </c>
      <c r="D67" s="12" t="s">
        <v>797</v>
      </c>
      <c r="E67" s="6" t="s">
        <v>28</v>
      </c>
      <c r="F67" s="6" t="s">
        <v>120</v>
      </c>
      <c r="G67" s="6" t="s">
        <v>30</v>
      </c>
      <c r="H67" s="6" t="s">
        <v>31</v>
      </c>
      <c r="I67" s="6" t="s">
        <v>32</v>
      </c>
      <c r="J67" s="6" t="s">
        <v>33</v>
      </c>
      <c r="K67" s="7">
        <v>24</v>
      </c>
      <c r="L67" s="6" t="s">
        <v>33</v>
      </c>
      <c r="M67" s="8">
        <v>22</v>
      </c>
      <c r="N67" s="8">
        <v>500</v>
      </c>
      <c r="O67" s="9">
        <f t="shared" si="0"/>
        <v>33.409090909090907</v>
      </c>
      <c r="P67" s="8">
        <f t="shared" si="1"/>
        <v>735</v>
      </c>
      <c r="Q67" s="8">
        <v>405</v>
      </c>
      <c r="R67" s="8">
        <v>0</v>
      </c>
      <c r="S67" s="8">
        <v>0</v>
      </c>
      <c r="T67" s="8">
        <v>30</v>
      </c>
      <c r="U67" s="8">
        <v>23</v>
      </c>
      <c r="V67" s="8">
        <v>398</v>
      </c>
      <c r="W67" s="8">
        <f t="shared" si="2"/>
        <v>660</v>
      </c>
      <c r="X67" s="8">
        <v>330</v>
      </c>
      <c r="Y67" s="8">
        <v>0</v>
      </c>
      <c r="Z67" s="8">
        <v>0</v>
      </c>
      <c r="AA67" s="8">
        <v>72</v>
      </c>
      <c r="AB67" s="8">
        <v>52</v>
      </c>
      <c r="AC67" s="8">
        <v>0</v>
      </c>
      <c r="AD67" s="8">
        <v>0</v>
      </c>
    </row>
    <row r="68" spans="1:30" ht="15.75" customHeight="1" x14ac:dyDescent="0.3">
      <c r="A68" s="6"/>
      <c r="B68" s="6"/>
      <c r="C68" s="5">
        <v>67</v>
      </c>
      <c r="D68" s="12" t="s">
        <v>798</v>
      </c>
      <c r="E68" s="6" t="s">
        <v>28</v>
      </c>
      <c r="F68" s="6" t="s">
        <v>121</v>
      </c>
      <c r="G68" s="6" t="s">
        <v>30</v>
      </c>
      <c r="H68" s="6" t="s">
        <v>37</v>
      </c>
      <c r="I68" s="6" t="s">
        <v>122</v>
      </c>
      <c r="J68" s="6" t="s">
        <v>51</v>
      </c>
      <c r="K68" s="7">
        <v>29</v>
      </c>
      <c r="L68" s="7">
        <v>100</v>
      </c>
      <c r="M68" s="8">
        <v>19</v>
      </c>
      <c r="N68" s="8">
        <v>563</v>
      </c>
      <c r="O68" s="9">
        <f t="shared" si="0"/>
        <v>33.10526315789474</v>
      </c>
      <c r="P68" s="8">
        <f t="shared" si="1"/>
        <v>629</v>
      </c>
      <c r="Q68" s="8">
        <v>400</v>
      </c>
      <c r="R68" s="8">
        <v>79</v>
      </c>
      <c r="S68" s="8">
        <v>61</v>
      </c>
      <c r="T68" s="8">
        <v>0</v>
      </c>
      <c r="U68" s="8">
        <v>0</v>
      </c>
      <c r="V68" s="8">
        <v>329</v>
      </c>
      <c r="W68" s="8">
        <f t="shared" si="2"/>
        <v>458</v>
      </c>
      <c r="X68" s="8">
        <v>229</v>
      </c>
      <c r="Y68" s="8">
        <v>0</v>
      </c>
      <c r="Z68" s="8">
        <v>0</v>
      </c>
      <c r="AA68" s="8">
        <v>155</v>
      </c>
      <c r="AB68" s="8">
        <v>110</v>
      </c>
      <c r="AC68" s="8">
        <v>0</v>
      </c>
      <c r="AD68" s="8">
        <v>0</v>
      </c>
    </row>
    <row r="69" spans="1:30" ht="15.75" customHeight="1" x14ac:dyDescent="0.3">
      <c r="A69" s="6"/>
      <c r="B69" s="6"/>
      <c r="C69" s="5">
        <v>68</v>
      </c>
      <c r="D69" s="12" t="s">
        <v>799</v>
      </c>
      <c r="E69" s="6" t="s">
        <v>34</v>
      </c>
      <c r="F69" s="6" t="s">
        <v>123</v>
      </c>
      <c r="G69" s="6" t="s">
        <v>36</v>
      </c>
      <c r="H69" s="6" t="s">
        <v>37</v>
      </c>
      <c r="I69" s="6" t="s">
        <v>38</v>
      </c>
      <c r="J69" s="6" t="s">
        <v>65</v>
      </c>
      <c r="K69" s="7">
        <v>160</v>
      </c>
      <c r="L69" s="7">
        <v>2400</v>
      </c>
      <c r="M69" s="8">
        <v>36</v>
      </c>
      <c r="N69" s="8">
        <v>981</v>
      </c>
      <c r="O69" s="9">
        <f t="shared" si="0"/>
        <v>32.5</v>
      </c>
      <c r="P69" s="8">
        <f t="shared" si="1"/>
        <v>1170</v>
      </c>
      <c r="Q69" s="8">
        <v>809</v>
      </c>
      <c r="R69" s="8">
        <v>200</v>
      </c>
      <c r="S69" s="8">
        <v>156</v>
      </c>
      <c r="T69" s="8">
        <v>340</v>
      </c>
      <c r="U69" s="8">
        <v>281</v>
      </c>
      <c r="V69" s="8">
        <v>422</v>
      </c>
      <c r="W69" s="8">
        <f t="shared" si="2"/>
        <v>722</v>
      </c>
      <c r="X69" s="8">
        <v>361</v>
      </c>
      <c r="Y69" s="8">
        <v>0</v>
      </c>
      <c r="Z69" s="8">
        <v>0</v>
      </c>
      <c r="AA69" s="8">
        <v>19</v>
      </c>
      <c r="AB69" s="8">
        <v>11</v>
      </c>
      <c r="AC69" s="8">
        <v>0</v>
      </c>
      <c r="AD69" s="8">
        <v>0</v>
      </c>
    </row>
    <row r="70" spans="1:30" ht="15.75" customHeight="1" x14ac:dyDescent="0.3">
      <c r="A70" s="6"/>
      <c r="B70" s="6"/>
      <c r="C70" s="5">
        <v>69</v>
      </c>
      <c r="D70" s="12" t="s">
        <v>800</v>
      </c>
      <c r="E70" s="6" t="s">
        <v>76</v>
      </c>
      <c r="F70" s="6" t="s">
        <v>124</v>
      </c>
      <c r="G70" s="6" t="s">
        <v>36</v>
      </c>
      <c r="H70" s="6" t="s">
        <v>37</v>
      </c>
      <c r="I70" s="6" t="s">
        <v>78</v>
      </c>
      <c r="J70" s="6" t="s">
        <v>33</v>
      </c>
      <c r="K70" s="7">
        <v>62</v>
      </c>
      <c r="L70" s="7">
        <v>2400</v>
      </c>
      <c r="M70" s="8">
        <v>19</v>
      </c>
      <c r="N70" s="8">
        <v>572</v>
      </c>
      <c r="O70" s="9">
        <f t="shared" si="0"/>
        <v>31.842105263157894</v>
      </c>
      <c r="P70" s="8">
        <f t="shared" si="1"/>
        <v>605</v>
      </c>
      <c r="Q70" s="8">
        <v>332</v>
      </c>
      <c r="R70" s="8">
        <v>79</v>
      </c>
      <c r="S70" s="8">
        <v>40</v>
      </c>
      <c r="T70" s="8">
        <v>13</v>
      </c>
      <c r="U70" s="8">
        <v>4</v>
      </c>
      <c r="V70" s="8">
        <v>459</v>
      </c>
      <c r="W70" s="8">
        <f t="shared" si="2"/>
        <v>546</v>
      </c>
      <c r="X70" s="8">
        <v>273</v>
      </c>
      <c r="Y70" s="8">
        <v>0</v>
      </c>
      <c r="Z70" s="8">
        <v>0</v>
      </c>
      <c r="AA70" s="8">
        <v>21</v>
      </c>
      <c r="AB70" s="8">
        <v>15</v>
      </c>
      <c r="AC70" s="8">
        <v>0</v>
      </c>
      <c r="AD70" s="8">
        <v>0</v>
      </c>
    </row>
    <row r="71" spans="1:30" ht="15.75" customHeight="1" x14ac:dyDescent="0.3">
      <c r="A71" s="6"/>
      <c r="B71" s="6"/>
      <c r="C71" s="5">
        <v>70</v>
      </c>
      <c r="D71" s="12" t="s">
        <v>801</v>
      </c>
      <c r="E71" s="6" t="s">
        <v>80</v>
      </c>
      <c r="F71" s="6" t="s">
        <v>125</v>
      </c>
      <c r="G71" s="6" t="s">
        <v>36</v>
      </c>
      <c r="H71" s="6" t="s">
        <v>37</v>
      </c>
      <c r="I71" s="6" t="s">
        <v>82</v>
      </c>
      <c r="J71" s="6" t="s">
        <v>33</v>
      </c>
      <c r="K71" s="7">
        <v>63</v>
      </c>
      <c r="L71" s="7">
        <v>2400</v>
      </c>
      <c r="M71" s="8">
        <v>13</v>
      </c>
      <c r="N71" s="8">
        <v>405</v>
      </c>
      <c r="O71" s="9">
        <f t="shared" si="0"/>
        <v>31.53846153846154</v>
      </c>
      <c r="P71" s="8">
        <f t="shared" si="1"/>
        <v>410</v>
      </c>
      <c r="Q71" s="8">
        <v>247</v>
      </c>
      <c r="R71" s="8">
        <v>52</v>
      </c>
      <c r="S71" s="8">
        <v>38</v>
      </c>
      <c r="T71" s="8">
        <v>15</v>
      </c>
      <c r="U71" s="8">
        <v>8</v>
      </c>
      <c r="V71" s="8">
        <v>264</v>
      </c>
      <c r="W71" s="8">
        <f t="shared" si="2"/>
        <v>326</v>
      </c>
      <c r="X71" s="8">
        <v>163</v>
      </c>
      <c r="Y71" s="8">
        <v>0</v>
      </c>
      <c r="Z71" s="8">
        <v>0</v>
      </c>
      <c r="AA71" s="8">
        <v>74</v>
      </c>
      <c r="AB71" s="8">
        <v>38</v>
      </c>
      <c r="AC71" s="8">
        <v>0</v>
      </c>
      <c r="AD71" s="8">
        <v>0</v>
      </c>
    </row>
    <row r="72" spans="1:30" ht="15.75" customHeight="1" x14ac:dyDescent="0.3">
      <c r="A72" s="6"/>
      <c r="B72" s="6"/>
      <c r="C72" s="5">
        <v>71</v>
      </c>
      <c r="D72" s="12" t="s">
        <v>802</v>
      </c>
      <c r="E72" s="6" t="s">
        <v>28</v>
      </c>
      <c r="F72" s="6" t="s">
        <v>126</v>
      </c>
      <c r="G72" s="6" t="s">
        <v>30</v>
      </c>
      <c r="H72" s="6" t="s">
        <v>31</v>
      </c>
      <c r="I72" s="6" t="s">
        <v>32</v>
      </c>
      <c r="J72" s="6" t="s">
        <v>33</v>
      </c>
      <c r="K72" s="7">
        <v>27</v>
      </c>
      <c r="L72" s="6" t="s">
        <v>33</v>
      </c>
      <c r="M72" s="8">
        <v>17</v>
      </c>
      <c r="N72" s="8">
        <v>458</v>
      </c>
      <c r="O72" s="9">
        <f t="shared" si="0"/>
        <v>31.117647058823529</v>
      </c>
      <c r="P72" s="8">
        <f t="shared" si="1"/>
        <v>529</v>
      </c>
      <c r="Q72" s="8">
        <v>361</v>
      </c>
      <c r="R72" s="8">
        <v>53</v>
      </c>
      <c r="S72" s="8">
        <v>43</v>
      </c>
      <c r="T72" s="8">
        <v>179</v>
      </c>
      <c r="U72" s="8">
        <v>150</v>
      </c>
      <c r="V72" s="8">
        <v>225</v>
      </c>
      <c r="W72" s="8">
        <f t="shared" si="2"/>
        <v>336</v>
      </c>
      <c r="X72" s="8">
        <v>168</v>
      </c>
      <c r="Y72" s="8">
        <v>0</v>
      </c>
      <c r="Z72" s="8">
        <v>0</v>
      </c>
      <c r="AA72" s="8">
        <v>1</v>
      </c>
      <c r="AB72" s="8">
        <v>0</v>
      </c>
      <c r="AC72" s="8">
        <v>0</v>
      </c>
      <c r="AD72" s="8">
        <v>0</v>
      </c>
    </row>
    <row r="73" spans="1:30" ht="15.75" customHeight="1" x14ac:dyDescent="0.3">
      <c r="A73" s="6"/>
      <c r="B73" s="6"/>
      <c r="C73" s="5">
        <v>72</v>
      </c>
      <c r="D73" s="12" t="s">
        <v>803</v>
      </c>
      <c r="E73" s="6" t="s">
        <v>127</v>
      </c>
      <c r="F73" s="6" t="s">
        <v>128</v>
      </c>
      <c r="G73" s="6" t="s">
        <v>36</v>
      </c>
      <c r="H73" s="6" t="s">
        <v>37</v>
      </c>
      <c r="I73" s="6" t="s">
        <v>45</v>
      </c>
      <c r="J73" s="6" t="s">
        <v>33</v>
      </c>
      <c r="K73" s="7">
        <v>436</v>
      </c>
      <c r="L73" s="7">
        <v>370</v>
      </c>
      <c r="M73" s="8">
        <v>228</v>
      </c>
      <c r="N73" s="8">
        <v>7443</v>
      </c>
      <c r="O73" s="9">
        <f t="shared" si="0"/>
        <v>30.741228070175438</v>
      </c>
      <c r="P73" s="8">
        <f t="shared" si="1"/>
        <v>7009</v>
      </c>
      <c r="Q73" s="8">
        <v>4892</v>
      </c>
      <c r="R73" s="8">
        <v>2709</v>
      </c>
      <c r="S73" s="8">
        <v>1807</v>
      </c>
      <c r="T73" s="8">
        <v>990</v>
      </c>
      <c r="U73" s="8">
        <v>731</v>
      </c>
      <c r="V73" s="8">
        <v>3314</v>
      </c>
      <c r="W73" s="8">
        <f t="shared" si="2"/>
        <v>4234</v>
      </c>
      <c r="X73" s="8">
        <v>2117</v>
      </c>
      <c r="Y73" s="8">
        <v>0</v>
      </c>
      <c r="Z73" s="8">
        <v>0</v>
      </c>
      <c r="AA73" s="8">
        <v>430</v>
      </c>
      <c r="AB73" s="8">
        <v>237</v>
      </c>
      <c r="AC73" s="8">
        <v>0</v>
      </c>
      <c r="AD73" s="8">
        <v>0</v>
      </c>
    </row>
    <row r="74" spans="1:30" ht="15.75" customHeight="1" x14ac:dyDescent="0.3">
      <c r="A74" s="6"/>
      <c r="B74" s="6"/>
      <c r="C74" s="5">
        <v>73</v>
      </c>
      <c r="D74" s="12" t="s">
        <v>804</v>
      </c>
      <c r="E74" s="6" t="s">
        <v>80</v>
      </c>
      <c r="F74" s="6" t="s">
        <v>129</v>
      </c>
      <c r="G74" s="6" t="s">
        <v>36</v>
      </c>
      <c r="H74" s="6" t="s">
        <v>37</v>
      </c>
      <c r="I74" s="6" t="s">
        <v>82</v>
      </c>
      <c r="J74" s="6" t="s">
        <v>33</v>
      </c>
      <c r="K74" s="7">
        <v>141</v>
      </c>
      <c r="L74" s="7">
        <v>2400</v>
      </c>
      <c r="M74" s="8">
        <v>26</v>
      </c>
      <c r="N74" s="8">
        <v>791</v>
      </c>
      <c r="O74" s="9">
        <f t="shared" si="0"/>
        <v>29.653846153846153</v>
      </c>
      <c r="P74" s="8">
        <f t="shared" si="1"/>
        <v>771</v>
      </c>
      <c r="Q74" s="8">
        <v>516</v>
      </c>
      <c r="R74" s="8">
        <v>221</v>
      </c>
      <c r="S74" s="8">
        <v>156</v>
      </c>
      <c r="T74" s="8">
        <v>94</v>
      </c>
      <c r="U74" s="8">
        <v>64</v>
      </c>
      <c r="V74" s="8">
        <v>408</v>
      </c>
      <c r="W74" s="8">
        <f t="shared" si="2"/>
        <v>510</v>
      </c>
      <c r="X74" s="8">
        <v>255</v>
      </c>
      <c r="Y74" s="8">
        <v>0</v>
      </c>
      <c r="Z74" s="8">
        <v>0</v>
      </c>
      <c r="AA74" s="8">
        <v>68</v>
      </c>
      <c r="AB74" s="8">
        <v>41</v>
      </c>
      <c r="AC74" s="8">
        <v>0</v>
      </c>
      <c r="AD74" s="8">
        <v>0</v>
      </c>
    </row>
    <row r="75" spans="1:30" ht="15.75" customHeight="1" x14ac:dyDescent="0.3">
      <c r="A75" s="6"/>
      <c r="B75" s="6"/>
      <c r="C75" s="5">
        <v>74</v>
      </c>
      <c r="D75" s="12" t="s">
        <v>805</v>
      </c>
      <c r="E75" s="6" t="s">
        <v>130</v>
      </c>
      <c r="F75" s="6" t="s">
        <v>131</v>
      </c>
      <c r="G75" s="6" t="s">
        <v>36</v>
      </c>
      <c r="H75" s="6" t="s">
        <v>37</v>
      </c>
      <c r="I75" s="6" t="s">
        <v>132</v>
      </c>
      <c r="J75" s="6" t="s">
        <v>33</v>
      </c>
      <c r="K75" s="7">
        <v>670</v>
      </c>
      <c r="L75" s="7">
        <v>4416</v>
      </c>
      <c r="M75" s="8">
        <v>188</v>
      </c>
      <c r="N75" s="8">
        <v>5267</v>
      </c>
      <c r="O75" s="9">
        <f t="shared" si="0"/>
        <v>29.468085106382979</v>
      </c>
      <c r="P75" s="8">
        <f t="shared" si="1"/>
        <v>5540</v>
      </c>
      <c r="Q75" s="8">
        <v>3404</v>
      </c>
      <c r="R75" s="8">
        <v>652</v>
      </c>
      <c r="S75" s="8">
        <v>444</v>
      </c>
      <c r="T75" s="8">
        <v>1269</v>
      </c>
      <c r="U75" s="8">
        <v>694</v>
      </c>
      <c r="V75" s="8">
        <v>3136</v>
      </c>
      <c r="W75" s="8">
        <f t="shared" si="2"/>
        <v>4272</v>
      </c>
      <c r="X75" s="8">
        <v>2136</v>
      </c>
      <c r="Y75" s="8">
        <v>0</v>
      </c>
      <c r="Z75" s="8">
        <v>0</v>
      </c>
      <c r="AA75" s="8">
        <v>210</v>
      </c>
      <c r="AB75" s="8">
        <v>130</v>
      </c>
      <c r="AC75" s="8">
        <v>0</v>
      </c>
      <c r="AD75" s="8">
        <v>0</v>
      </c>
    </row>
    <row r="76" spans="1:30" ht="15.75" customHeight="1" x14ac:dyDescent="0.3">
      <c r="A76" s="6"/>
      <c r="B76" s="6"/>
      <c r="C76" s="5">
        <v>75</v>
      </c>
      <c r="D76" s="12" t="s">
        <v>806</v>
      </c>
      <c r="E76" s="6" t="s">
        <v>73</v>
      </c>
      <c r="F76" s="6" t="s">
        <v>133</v>
      </c>
      <c r="G76" s="6" t="s">
        <v>36</v>
      </c>
      <c r="H76" s="6" t="s">
        <v>37</v>
      </c>
      <c r="I76" s="6" t="s">
        <v>75</v>
      </c>
      <c r="J76" s="6" t="s">
        <v>33</v>
      </c>
      <c r="K76" s="7">
        <v>81</v>
      </c>
      <c r="L76" s="7">
        <v>3000</v>
      </c>
      <c r="M76" s="8">
        <v>77</v>
      </c>
      <c r="N76" s="8">
        <v>2781</v>
      </c>
      <c r="O76" s="9">
        <f t="shared" si="0"/>
        <v>29.285714285714285</v>
      </c>
      <c r="P76" s="8">
        <f t="shared" si="1"/>
        <v>2255</v>
      </c>
      <c r="Q76" s="8">
        <v>1589</v>
      </c>
      <c r="R76" s="8">
        <v>186</v>
      </c>
      <c r="S76" s="8">
        <v>116</v>
      </c>
      <c r="T76" s="8">
        <v>1217</v>
      </c>
      <c r="U76" s="8">
        <v>787</v>
      </c>
      <c r="V76" s="8">
        <v>1329</v>
      </c>
      <c r="W76" s="8">
        <f t="shared" si="2"/>
        <v>1332</v>
      </c>
      <c r="X76" s="8">
        <v>666</v>
      </c>
      <c r="Y76" s="8">
        <v>0</v>
      </c>
      <c r="Z76" s="8">
        <v>0</v>
      </c>
      <c r="AA76" s="8">
        <v>49</v>
      </c>
      <c r="AB76" s="8">
        <v>20</v>
      </c>
      <c r="AC76" s="8">
        <v>0</v>
      </c>
      <c r="AD76" s="8">
        <v>0</v>
      </c>
    </row>
    <row r="77" spans="1:30" ht="15.75" customHeight="1" x14ac:dyDescent="0.3">
      <c r="A77" s="6"/>
      <c r="B77" s="6"/>
      <c r="C77" s="5">
        <v>76</v>
      </c>
      <c r="D77" s="12" t="s">
        <v>807</v>
      </c>
      <c r="E77" s="6" t="s">
        <v>28</v>
      </c>
      <c r="F77" s="6" t="s">
        <v>134</v>
      </c>
      <c r="G77" s="6" t="s">
        <v>30</v>
      </c>
      <c r="H77" s="6" t="s">
        <v>31</v>
      </c>
      <c r="I77" s="6" t="s">
        <v>32</v>
      </c>
      <c r="J77" s="6" t="s">
        <v>33</v>
      </c>
      <c r="K77" s="7">
        <v>50</v>
      </c>
      <c r="L77" s="6" t="s">
        <v>33</v>
      </c>
      <c r="M77" s="8">
        <v>50</v>
      </c>
      <c r="N77" s="8">
        <v>1833</v>
      </c>
      <c r="O77" s="9">
        <f t="shared" si="0"/>
        <v>28.94</v>
      </c>
      <c r="P77" s="8">
        <f t="shared" si="1"/>
        <v>1447</v>
      </c>
      <c r="Q77" s="8">
        <v>1286</v>
      </c>
      <c r="R77" s="8">
        <v>85</v>
      </c>
      <c r="S77" s="8">
        <v>64</v>
      </c>
      <c r="T77" s="8">
        <v>1492</v>
      </c>
      <c r="U77" s="8">
        <v>1054</v>
      </c>
      <c r="V77" s="8">
        <v>246</v>
      </c>
      <c r="W77" s="8">
        <f t="shared" si="2"/>
        <v>322</v>
      </c>
      <c r="X77" s="8">
        <v>161</v>
      </c>
      <c r="Y77" s="8">
        <v>0</v>
      </c>
      <c r="Z77" s="8">
        <v>0</v>
      </c>
      <c r="AA77" s="8">
        <v>10</v>
      </c>
      <c r="AB77" s="8">
        <v>7</v>
      </c>
      <c r="AC77" s="8">
        <v>0</v>
      </c>
      <c r="AD77" s="8">
        <v>0</v>
      </c>
    </row>
    <row r="78" spans="1:30" ht="15.75" customHeight="1" x14ac:dyDescent="0.3">
      <c r="A78" s="6"/>
      <c r="B78" s="6"/>
      <c r="C78" s="5">
        <v>77</v>
      </c>
      <c r="D78" s="12" t="s">
        <v>808</v>
      </c>
      <c r="E78" s="6" t="s">
        <v>28</v>
      </c>
      <c r="F78" s="6" t="s">
        <v>135</v>
      </c>
      <c r="G78" s="6" t="s">
        <v>30</v>
      </c>
      <c r="H78" s="6" t="s">
        <v>31</v>
      </c>
      <c r="I78" s="6" t="s">
        <v>32</v>
      </c>
      <c r="J78" s="6" t="s">
        <v>33</v>
      </c>
      <c r="K78" s="7">
        <v>19</v>
      </c>
      <c r="L78" s="6" t="s">
        <v>33</v>
      </c>
      <c r="M78" s="8">
        <v>2</v>
      </c>
      <c r="N78" s="8">
        <v>46</v>
      </c>
      <c r="O78" s="9">
        <f t="shared" si="0"/>
        <v>28.5</v>
      </c>
      <c r="P78" s="8">
        <f t="shared" si="1"/>
        <v>57</v>
      </c>
      <c r="Q78" s="8">
        <v>30</v>
      </c>
      <c r="R78" s="8">
        <v>0</v>
      </c>
      <c r="S78" s="8">
        <v>0</v>
      </c>
      <c r="T78" s="8">
        <v>0</v>
      </c>
      <c r="U78" s="8">
        <v>0</v>
      </c>
      <c r="V78" s="8">
        <v>39</v>
      </c>
      <c r="W78" s="8">
        <f t="shared" si="2"/>
        <v>54</v>
      </c>
      <c r="X78" s="8">
        <v>27</v>
      </c>
      <c r="Y78" s="8">
        <v>0</v>
      </c>
      <c r="Z78" s="8">
        <v>0</v>
      </c>
      <c r="AA78" s="8">
        <v>7</v>
      </c>
      <c r="AB78" s="8">
        <v>3</v>
      </c>
      <c r="AC78" s="8">
        <v>0</v>
      </c>
      <c r="AD78" s="8">
        <v>0</v>
      </c>
    </row>
    <row r="79" spans="1:30" ht="15.75" customHeight="1" x14ac:dyDescent="0.3">
      <c r="A79" s="6"/>
      <c r="B79" s="6"/>
      <c r="C79" s="5">
        <v>78</v>
      </c>
      <c r="D79" s="12" t="s">
        <v>809</v>
      </c>
      <c r="E79" s="6" t="s">
        <v>28</v>
      </c>
      <c r="F79" s="6" t="s">
        <v>136</v>
      </c>
      <c r="G79" s="6" t="s">
        <v>30</v>
      </c>
      <c r="H79" s="6" t="s">
        <v>31</v>
      </c>
      <c r="I79" s="6" t="s">
        <v>32</v>
      </c>
      <c r="J79" s="6" t="s">
        <v>33</v>
      </c>
      <c r="K79" s="7">
        <v>13</v>
      </c>
      <c r="L79" s="6" t="s">
        <v>33</v>
      </c>
      <c r="M79" s="8">
        <v>12</v>
      </c>
      <c r="N79" s="8">
        <v>201</v>
      </c>
      <c r="O79" s="9">
        <f t="shared" si="0"/>
        <v>27.5</v>
      </c>
      <c r="P79" s="8">
        <f t="shared" si="1"/>
        <v>330</v>
      </c>
      <c r="Q79" s="8">
        <v>169</v>
      </c>
      <c r="R79" s="8">
        <v>0</v>
      </c>
      <c r="S79" s="8">
        <v>0</v>
      </c>
      <c r="T79" s="8">
        <v>0</v>
      </c>
      <c r="U79" s="8">
        <v>0</v>
      </c>
      <c r="V79" s="8">
        <v>190</v>
      </c>
      <c r="W79" s="8">
        <f t="shared" si="2"/>
        <v>322</v>
      </c>
      <c r="X79" s="8">
        <v>161</v>
      </c>
      <c r="Y79" s="8">
        <v>0</v>
      </c>
      <c r="Z79" s="8">
        <v>0</v>
      </c>
      <c r="AA79" s="8">
        <v>11</v>
      </c>
      <c r="AB79" s="8">
        <v>8</v>
      </c>
      <c r="AC79" s="8">
        <v>0</v>
      </c>
      <c r="AD79" s="8">
        <v>0</v>
      </c>
    </row>
    <row r="80" spans="1:30" ht="15.75" customHeight="1" x14ac:dyDescent="0.3">
      <c r="A80" s="6"/>
      <c r="B80" s="6"/>
      <c r="C80" s="5">
        <v>79</v>
      </c>
      <c r="D80" s="12" t="s">
        <v>810</v>
      </c>
      <c r="E80" s="6" t="s">
        <v>28</v>
      </c>
      <c r="F80" s="6" t="s">
        <v>137</v>
      </c>
      <c r="G80" s="6" t="s">
        <v>30</v>
      </c>
      <c r="H80" s="6" t="s">
        <v>31</v>
      </c>
      <c r="I80" s="6" t="s">
        <v>32</v>
      </c>
      <c r="J80" s="6" t="s">
        <v>33</v>
      </c>
      <c r="K80" s="7">
        <v>15</v>
      </c>
      <c r="L80" s="6" t="s">
        <v>33</v>
      </c>
      <c r="M80" s="8">
        <v>11</v>
      </c>
      <c r="N80" s="8">
        <v>288</v>
      </c>
      <c r="O80" s="9">
        <f t="shared" si="0"/>
        <v>27.454545454545453</v>
      </c>
      <c r="P80" s="8">
        <f t="shared" si="1"/>
        <v>302</v>
      </c>
      <c r="Q80" s="8">
        <v>195</v>
      </c>
      <c r="R80" s="8">
        <v>25</v>
      </c>
      <c r="S80" s="8">
        <v>20</v>
      </c>
      <c r="T80" s="8">
        <v>69</v>
      </c>
      <c r="U80" s="8">
        <v>56</v>
      </c>
      <c r="V80" s="8">
        <v>178</v>
      </c>
      <c r="W80" s="8">
        <f t="shared" si="2"/>
        <v>214</v>
      </c>
      <c r="X80" s="8">
        <v>107</v>
      </c>
      <c r="Y80" s="8">
        <v>0</v>
      </c>
      <c r="Z80" s="8">
        <v>0</v>
      </c>
      <c r="AA80" s="8">
        <v>16</v>
      </c>
      <c r="AB80" s="8">
        <v>12</v>
      </c>
      <c r="AC80" s="8">
        <v>0</v>
      </c>
      <c r="AD80" s="8">
        <v>0</v>
      </c>
    </row>
    <row r="81" spans="1:30" ht="15.75" customHeight="1" x14ac:dyDescent="0.3">
      <c r="A81" s="6"/>
      <c r="B81" s="6"/>
      <c r="C81" s="5">
        <v>80</v>
      </c>
      <c r="D81" s="12" t="s">
        <v>811</v>
      </c>
      <c r="E81" s="6" t="s">
        <v>130</v>
      </c>
      <c r="F81" s="6" t="s">
        <v>138</v>
      </c>
      <c r="G81" s="6" t="s">
        <v>36</v>
      </c>
      <c r="H81" s="6" t="s">
        <v>37</v>
      </c>
      <c r="I81" s="6" t="s">
        <v>132</v>
      </c>
      <c r="J81" s="6" t="s">
        <v>33</v>
      </c>
      <c r="K81" s="7">
        <v>90</v>
      </c>
      <c r="L81" s="7">
        <v>4416</v>
      </c>
      <c r="M81" s="8">
        <v>49</v>
      </c>
      <c r="N81" s="8">
        <v>1274</v>
      </c>
      <c r="O81" s="9">
        <f t="shared" si="0"/>
        <v>27.326530612244898</v>
      </c>
      <c r="P81" s="8">
        <f t="shared" si="1"/>
        <v>1339</v>
      </c>
      <c r="Q81" s="8">
        <v>909</v>
      </c>
      <c r="R81" s="8">
        <v>174</v>
      </c>
      <c r="S81" s="8">
        <v>97</v>
      </c>
      <c r="T81" s="8">
        <v>433</v>
      </c>
      <c r="U81" s="8">
        <v>324</v>
      </c>
      <c r="V81" s="8">
        <v>566</v>
      </c>
      <c r="W81" s="8">
        <f t="shared" si="2"/>
        <v>860</v>
      </c>
      <c r="X81" s="8">
        <v>430</v>
      </c>
      <c r="Y81" s="8">
        <v>0</v>
      </c>
      <c r="Z81" s="8">
        <v>0</v>
      </c>
      <c r="AA81" s="8">
        <v>101</v>
      </c>
      <c r="AB81" s="8">
        <v>58</v>
      </c>
      <c r="AC81" s="8">
        <v>0</v>
      </c>
      <c r="AD81" s="8">
        <v>0</v>
      </c>
    </row>
    <row r="82" spans="1:30" ht="15.75" customHeight="1" x14ac:dyDescent="0.3">
      <c r="A82" s="6"/>
      <c r="B82" s="6"/>
      <c r="C82" s="5">
        <v>81</v>
      </c>
      <c r="D82" s="12" t="s">
        <v>812</v>
      </c>
      <c r="E82" s="6" t="s">
        <v>59</v>
      </c>
      <c r="F82" s="6" t="s">
        <v>139</v>
      </c>
      <c r="G82" s="6" t="s">
        <v>36</v>
      </c>
      <c r="H82" s="6" t="s">
        <v>37</v>
      </c>
      <c r="I82" s="6" t="s">
        <v>61</v>
      </c>
      <c r="J82" s="6" t="s">
        <v>33</v>
      </c>
      <c r="K82" s="7">
        <v>266</v>
      </c>
      <c r="L82" s="7">
        <v>1186</v>
      </c>
      <c r="M82" s="8">
        <v>114</v>
      </c>
      <c r="N82" s="8">
        <v>2672</v>
      </c>
      <c r="O82" s="9">
        <f t="shared" si="0"/>
        <v>27.07017543859649</v>
      </c>
      <c r="P82" s="8">
        <f t="shared" si="1"/>
        <v>3086</v>
      </c>
      <c r="Q82" s="8">
        <v>1888</v>
      </c>
      <c r="R82" s="8">
        <v>10</v>
      </c>
      <c r="S82" s="8">
        <v>9</v>
      </c>
      <c r="T82" s="8">
        <v>491</v>
      </c>
      <c r="U82" s="8">
        <v>418</v>
      </c>
      <c r="V82" s="8">
        <v>1743</v>
      </c>
      <c r="W82" s="8">
        <f t="shared" si="2"/>
        <v>2396</v>
      </c>
      <c r="X82" s="8">
        <v>1198</v>
      </c>
      <c r="Y82" s="8">
        <v>0</v>
      </c>
      <c r="Z82" s="8">
        <v>0</v>
      </c>
      <c r="AA82" s="8">
        <v>428</v>
      </c>
      <c r="AB82" s="8">
        <v>263</v>
      </c>
      <c r="AC82" s="8">
        <v>0</v>
      </c>
      <c r="AD82" s="8">
        <v>0</v>
      </c>
    </row>
    <row r="83" spans="1:30" ht="15.75" customHeight="1" x14ac:dyDescent="0.3">
      <c r="A83" s="6"/>
      <c r="B83" s="6"/>
      <c r="C83" s="5">
        <v>82</v>
      </c>
      <c r="D83" s="12" t="s">
        <v>813</v>
      </c>
      <c r="E83" s="6" t="s">
        <v>28</v>
      </c>
      <c r="F83" s="6" t="s">
        <v>140</v>
      </c>
      <c r="G83" s="6" t="s">
        <v>36</v>
      </c>
      <c r="H83" s="6" t="s">
        <v>37</v>
      </c>
      <c r="I83" s="6" t="s">
        <v>141</v>
      </c>
      <c r="J83" s="6" t="s">
        <v>51</v>
      </c>
      <c r="K83" s="7">
        <v>48</v>
      </c>
      <c r="L83" s="7">
        <v>28</v>
      </c>
      <c r="M83" s="8">
        <v>28</v>
      </c>
      <c r="N83" s="8">
        <v>772</v>
      </c>
      <c r="O83" s="9">
        <f t="shared" si="0"/>
        <v>26.964285714285715</v>
      </c>
      <c r="P83" s="8">
        <f t="shared" si="1"/>
        <v>755</v>
      </c>
      <c r="Q83" s="8">
        <v>559</v>
      </c>
      <c r="R83" s="8">
        <v>451</v>
      </c>
      <c r="S83" s="8">
        <v>341</v>
      </c>
      <c r="T83" s="8">
        <v>2</v>
      </c>
      <c r="U83" s="8">
        <v>0</v>
      </c>
      <c r="V83" s="8">
        <v>282</v>
      </c>
      <c r="W83" s="8">
        <f t="shared" si="2"/>
        <v>392</v>
      </c>
      <c r="X83" s="8">
        <v>196</v>
      </c>
      <c r="Y83" s="8">
        <v>0</v>
      </c>
      <c r="Z83" s="8">
        <v>0</v>
      </c>
      <c r="AA83" s="8">
        <v>37</v>
      </c>
      <c r="AB83" s="8">
        <v>22</v>
      </c>
      <c r="AC83" s="8">
        <v>0</v>
      </c>
      <c r="AD83" s="8">
        <v>0</v>
      </c>
    </row>
    <row r="84" spans="1:30" ht="15.75" customHeight="1" x14ac:dyDescent="0.3">
      <c r="A84" s="6"/>
      <c r="B84" s="6"/>
      <c r="C84" s="5">
        <v>83</v>
      </c>
      <c r="D84" s="12" t="s">
        <v>814</v>
      </c>
      <c r="E84" s="6" t="s">
        <v>43</v>
      </c>
      <c r="F84" s="6" t="s">
        <v>142</v>
      </c>
      <c r="G84" s="6" t="s">
        <v>36</v>
      </c>
      <c r="H84" s="6" t="s">
        <v>37</v>
      </c>
      <c r="I84" s="6" t="s">
        <v>45</v>
      </c>
      <c r="J84" s="6" t="s">
        <v>33</v>
      </c>
      <c r="K84" s="7">
        <v>304</v>
      </c>
      <c r="L84" s="7">
        <v>1172</v>
      </c>
      <c r="M84" s="8">
        <v>27</v>
      </c>
      <c r="N84" s="8">
        <v>677</v>
      </c>
      <c r="O84" s="9">
        <f t="shared" si="0"/>
        <v>26.111111111111111</v>
      </c>
      <c r="P84" s="8">
        <f t="shared" si="1"/>
        <v>705</v>
      </c>
      <c r="Q84" s="8">
        <v>460</v>
      </c>
      <c r="R84" s="8">
        <v>4</v>
      </c>
      <c r="S84" s="8">
        <v>2</v>
      </c>
      <c r="T84" s="8">
        <v>173</v>
      </c>
      <c r="U84" s="8">
        <v>116</v>
      </c>
      <c r="V84" s="8">
        <v>334</v>
      </c>
      <c r="W84" s="8">
        <f t="shared" si="2"/>
        <v>490</v>
      </c>
      <c r="X84" s="8">
        <v>245</v>
      </c>
      <c r="Y84" s="8">
        <v>0</v>
      </c>
      <c r="Z84" s="8">
        <v>0</v>
      </c>
      <c r="AA84" s="8">
        <v>166</v>
      </c>
      <c r="AB84" s="8">
        <v>97</v>
      </c>
      <c r="AC84" s="8">
        <v>0</v>
      </c>
      <c r="AD84" s="8">
        <v>0</v>
      </c>
    </row>
    <row r="85" spans="1:30" ht="15.75" customHeight="1" x14ac:dyDescent="0.3">
      <c r="A85" s="6"/>
      <c r="B85" s="6"/>
      <c r="C85" s="5">
        <v>84</v>
      </c>
      <c r="D85" s="12" t="s">
        <v>815</v>
      </c>
      <c r="E85" s="6" t="s">
        <v>28</v>
      </c>
      <c r="F85" s="6" t="s">
        <v>143</v>
      </c>
      <c r="G85" s="6" t="s">
        <v>30</v>
      </c>
      <c r="H85" s="6" t="s">
        <v>37</v>
      </c>
      <c r="I85" s="6" t="s">
        <v>144</v>
      </c>
      <c r="J85" s="6" t="s">
        <v>51</v>
      </c>
      <c r="K85" s="7">
        <v>119</v>
      </c>
      <c r="L85" s="7">
        <v>100</v>
      </c>
      <c r="M85" s="8">
        <v>76</v>
      </c>
      <c r="N85" s="8">
        <v>1914</v>
      </c>
      <c r="O85" s="9">
        <f t="shared" si="0"/>
        <v>25.44736842105263</v>
      </c>
      <c r="P85" s="8">
        <f t="shared" si="1"/>
        <v>1934</v>
      </c>
      <c r="Q85" s="8">
        <v>1329</v>
      </c>
      <c r="R85" s="8">
        <v>374</v>
      </c>
      <c r="S85" s="8">
        <v>240</v>
      </c>
      <c r="T85" s="8">
        <v>570</v>
      </c>
      <c r="U85" s="8">
        <v>366</v>
      </c>
      <c r="V85" s="8">
        <v>791</v>
      </c>
      <c r="W85" s="8">
        <f t="shared" si="2"/>
        <v>1210</v>
      </c>
      <c r="X85" s="8">
        <v>605</v>
      </c>
      <c r="Y85" s="8">
        <v>0</v>
      </c>
      <c r="Z85" s="8">
        <v>0</v>
      </c>
      <c r="AA85" s="8">
        <v>179</v>
      </c>
      <c r="AB85" s="8">
        <v>118</v>
      </c>
      <c r="AC85" s="8">
        <v>0</v>
      </c>
      <c r="AD85" s="8">
        <v>0</v>
      </c>
    </row>
    <row r="86" spans="1:30" ht="15.75" customHeight="1" x14ac:dyDescent="0.3">
      <c r="A86" s="6"/>
      <c r="B86" s="6"/>
      <c r="C86" s="5">
        <v>85</v>
      </c>
      <c r="D86" s="12" t="s">
        <v>816</v>
      </c>
      <c r="E86" s="6" t="s">
        <v>28</v>
      </c>
      <c r="F86" s="6" t="s">
        <v>145</v>
      </c>
      <c r="G86" s="6" t="s">
        <v>30</v>
      </c>
      <c r="H86" s="6" t="s">
        <v>31</v>
      </c>
      <c r="I86" s="6" t="s">
        <v>32</v>
      </c>
      <c r="J86" s="6" t="s">
        <v>33</v>
      </c>
      <c r="K86" s="7">
        <v>24</v>
      </c>
      <c r="L86" s="6" t="s">
        <v>33</v>
      </c>
      <c r="M86" s="8">
        <v>10</v>
      </c>
      <c r="N86" s="8">
        <v>167</v>
      </c>
      <c r="O86" s="9">
        <f t="shared" si="0"/>
        <v>25.1</v>
      </c>
      <c r="P86" s="8">
        <f t="shared" si="1"/>
        <v>251</v>
      </c>
      <c r="Q86" s="8">
        <v>140</v>
      </c>
      <c r="R86" s="8">
        <v>0</v>
      </c>
      <c r="S86" s="8">
        <v>0</v>
      </c>
      <c r="T86" s="8">
        <v>0</v>
      </c>
      <c r="U86" s="8">
        <v>0</v>
      </c>
      <c r="V86" s="8">
        <v>132</v>
      </c>
      <c r="W86" s="8">
        <f t="shared" si="2"/>
        <v>222</v>
      </c>
      <c r="X86" s="8">
        <v>111</v>
      </c>
      <c r="Y86" s="8">
        <v>0</v>
      </c>
      <c r="Z86" s="8">
        <v>0</v>
      </c>
      <c r="AA86" s="8">
        <v>35</v>
      </c>
      <c r="AB86" s="8">
        <v>29</v>
      </c>
      <c r="AC86" s="8">
        <v>0</v>
      </c>
      <c r="AD86" s="8">
        <v>0</v>
      </c>
    </row>
    <row r="87" spans="1:30" ht="15.75" customHeight="1" x14ac:dyDescent="0.3">
      <c r="A87" s="6"/>
      <c r="B87" s="6"/>
      <c r="C87" s="5">
        <v>86</v>
      </c>
      <c r="D87" s="12" t="s">
        <v>817</v>
      </c>
      <c r="E87" s="6" t="s">
        <v>28</v>
      </c>
      <c r="F87" s="6" t="s">
        <v>146</v>
      </c>
      <c r="G87" s="6" t="s">
        <v>36</v>
      </c>
      <c r="H87" s="6" t="s">
        <v>37</v>
      </c>
      <c r="I87" s="6" t="s">
        <v>38</v>
      </c>
      <c r="J87" s="6" t="s">
        <v>51</v>
      </c>
      <c r="K87" s="7">
        <v>309</v>
      </c>
      <c r="L87" s="7">
        <v>62</v>
      </c>
      <c r="M87" s="8">
        <v>27</v>
      </c>
      <c r="N87" s="8">
        <v>534</v>
      </c>
      <c r="O87" s="9">
        <f t="shared" si="0"/>
        <v>24.518518518518519</v>
      </c>
      <c r="P87" s="8">
        <f t="shared" si="1"/>
        <v>662</v>
      </c>
      <c r="Q87" s="8">
        <v>407</v>
      </c>
      <c r="R87" s="8">
        <v>0</v>
      </c>
      <c r="S87" s="8">
        <v>0</v>
      </c>
      <c r="T87" s="8">
        <v>198</v>
      </c>
      <c r="U87" s="8">
        <v>135</v>
      </c>
      <c r="V87" s="8">
        <v>311</v>
      </c>
      <c r="W87" s="8">
        <f t="shared" si="2"/>
        <v>510</v>
      </c>
      <c r="X87" s="8">
        <v>255</v>
      </c>
      <c r="Y87" s="8">
        <v>0</v>
      </c>
      <c r="Z87" s="8">
        <v>0</v>
      </c>
      <c r="AA87" s="8">
        <v>25</v>
      </c>
      <c r="AB87" s="8">
        <v>17</v>
      </c>
      <c r="AC87" s="8">
        <v>0</v>
      </c>
      <c r="AD87" s="8">
        <v>0</v>
      </c>
    </row>
    <row r="88" spans="1:30" ht="15.75" customHeight="1" x14ac:dyDescent="0.3">
      <c r="A88" s="6"/>
      <c r="B88" s="6"/>
      <c r="C88" s="5">
        <v>87</v>
      </c>
      <c r="D88" s="12" t="s">
        <v>818</v>
      </c>
      <c r="E88" s="6" t="s">
        <v>28</v>
      </c>
      <c r="F88" s="6" t="s">
        <v>147</v>
      </c>
      <c r="G88" s="6" t="s">
        <v>30</v>
      </c>
      <c r="H88" s="6" t="s">
        <v>31</v>
      </c>
      <c r="I88" s="6" t="s">
        <v>32</v>
      </c>
      <c r="J88" s="6" t="s">
        <v>33</v>
      </c>
      <c r="K88" s="7">
        <v>3</v>
      </c>
      <c r="L88" s="6" t="s">
        <v>33</v>
      </c>
      <c r="M88" s="8">
        <v>1</v>
      </c>
      <c r="N88" s="8">
        <v>31</v>
      </c>
      <c r="O88" s="9">
        <f t="shared" si="0"/>
        <v>23</v>
      </c>
      <c r="P88" s="8">
        <f t="shared" si="1"/>
        <v>23</v>
      </c>
      <c r="Q88" s="8">
        <v>13</v>
      </c>
      <c r="R88" s="8">
        <v>0</v>
      </c>
      <c r="S88" s="8">
        <v>0</v>
      </c>
      <c r="T88" s="8">
        <v>3</v>
      </c>
      <c r="U88" s="8">
        <v>2</v>
      </c>
      <c r="V88" s="8">
        <v>24</v>
      </c>
      <c r="W88" s="8">
        <f t="shared" si="2"/>
        <v>20</v>
      </c>
      <c r="X88" s="8">
        <v>10</v>
      </c>
      <c r="Y88" s="8">
        <v>0</v>
      </c>
      <c r="Z88" s="8">
        <v>0</v>
      </c>
      <c r="AA88" s="8">
        <v>4</v>
      </c>
      <c r="AB88" s="8">
        <v>1</v>
      </c>
      <c r="AC88" s="8">
        <v>0</v>
      </c>
      <c r="AD88" s="8">
        <v>0</v>
      </c>
    </row>
    <row r="89" spans="1:30" ht="15.75" customHeight="1" x14ac:dyDescent="0.3">
      <c r="A89" s="6"/>
      <c r="B89" s="6"/>
      <c r="C89" s="5">
        <v>88</v>
      </c>
      <c r="D89" s="12" t="s">
        <v>819</v>
      </c>
      <c r="E89" s="6" t="s">
        <v>73</v>
      </c>
      <c r="F89" s="6" t="s">
        <v>148</v>
      </c>
      <c r="G89" s="6" t="s">
        <v>36</v>
      </c>
      <c r="H89" s="6" t="s">
        <v>37</v>
      </c>
      <c r="I89" s="6" t="s">
        <v>75</v>
      </c>
      <c r="J89" s="6" t="s">
        <v>33</v>
      </c>
      <c r="K89" s="7">
        <v>246</v>
      </c>
      <c r="L89" s="7">
        <v>3000</v>
      </c>
      <c r="M89" s="8">
        <v>78</v>
      </c>
      <c r="N89" s="8">
        <v>1501</v>
      </c>
      <c r="O89" s="9">
        <f t="shared" si="0"/>
        <v>22.858974358974358</v>
      </c>
      <c r="P89" s="8">
        <f t="shared" si="1"/>
        <v>1783</v>
      </c>
      <c r="Q89" s="8">
        <v>1079</v>
      </c>
      <c r="R89" s="8">
        <v>0</v>
      </c>
      <c r="S89" s="8">
        <v>0</v>
      </c>
      <c r="T89" s="8">
        <v>158</v>
      </c>
      <c r="U89" s="8">
        <v>119</v>
      </c>
      <c r="V89" s="8">
        <v>959</v>
      </c>
      <c r="W89" s="8">
        <f t="shared" si="2"/>
        <v>1408</v>
      </c>
      <c r="X89" s="8">
        <v>704</v>
      </c>
      <c r="Y89" s="8">
        <v>0</v>
      </c>
      <c r="Z89" s="8">
        <v>0</v>
      </c>
      <c r="AA89" s="8">
        <v>384</v>
      </c>
      <c r="AB89" s="8">
        <v>256</v>
      </c>
      <c r="AC89" s="8">
        <v>0</v>
      </c>
      <c r="AD89" s="8">
        <v>0</v>
      </c>
    </row>
    <row r="90" spans="1:30" ht="15.75" customHeight="1" x14ac:dyDescent="0.3">
      <c r="A90" s="6"/>
      <c r="B90" s="6"/>
      <c r="C90" s="5">
        <v>89</v>
      </c>
      <c r="D90" s="12" t="s">
        <v>820</v>
      </c>
      <c r="E90" s="6" t="s">
        <v>28</v>
      </c>
      <c r="F90" s="6" t="s">
        <v>149</v>
      </c>
      <c r="G90" s="6" t="s">
        <v>30</v>
      </c>
      <c r="H90" s="6" t="s">
        <v>31</v>
      </c>
      <c r="I90" s="6" t="s">
        <v>32</v>
      </c>
      <c r="J90" s="6" t="s">
        <v>33</v>
      </c>
      <c r="K90" s="7">
        <v>50</v>
      </c>
      <c r="L90" s="6" t="s">
        <v>33</v>
      </c>
      <c r="M90" s="8">
        <v>26</v>
      </c>
      <c r="N90" s="8">
        <v>454</v>
      </c>
      <c r="O90" s="9">
        <f t="shared" si="0"/>
        <v>22.73076923076923</v>
      </c>
      <c r="P90" s="8">
        <f t="shared" si="1"/>
        <v>591</v>
      </c>
      <c r="Q90" s="8">
        <v>358</v>
      </c>
      <c r="R90" s="8">
        <v>0</v>
      </c>
      <c r="S90" s="8">
        <v>0</v>
      </c>
      <c r="T90" s="8">
        <v>141</v>
      </c>
      <c r="U90" s="8">
        <v>114</v>
      </c>
      <c r="V90" s="8">
        <v>294</v>
      </c>
      <c r="W90" s="8">
        <f t="shared" si="2"/>
        <v>466</v>
      </c>
      <c r="X90" s="8">
        <v>233</v>
      </c>
      <c r="Y90" s="8">
        <v>0</v>
      </c>
      <c r="Z90" s="8">
        <v>0</v>
      </c>
      <c r="AA90" s="8">
        <v>19</v>
      </c>
      <c r="AB90" s="8">
        <v>11</v>
      </c>
      <c r="AC90" s="8">
        <v>0</v>
      </c>
      <c r="AD90" s="8">
        <v>0</v>
      </c>
    </row>
    <row r="91" spans="1:30" ht="15.75" customHeight="1" x14ac:dyDescent="0.3">
      <c r="A91" s="6"/>
      <c r="B91" s="6"/>
      <c r="C91" s="5">
        <v>90</v>
      </c>
      <c r="D91" s="12" t="s">
        <v>821</v>
      </c>
      <c r="E91" s="6" t="s">
        <v>34</v>
      </c>
      <c r="F91" s="6" t="s">
        <v>150</v>
      </c>
      <c r="G91" s="6" t="s">
        <v>36</v>
      </c>
      <c r="H91" s="6" t="s">
        <v>37</v>
      </c>
      <c r="I91" s="6" t="s">
        <v>38</v>
      </c>
      <c r="J91" s="6" t="s">
        <v>33</v>
      </c>
      <c r="K91" s="7">
        <v>104</v>
      </c>
      <c r="L91" s="7">
        <v>2400</v>
      </c>
      <c r="M91" s="8">
        <v>73</v>
      </c>
      <c r="N91" s="8">
        <v>1504</v>
      </c>
      <c r="O91" s="9">
        <f t="shared" si="0"/>
        <v>22.616438356164384</v>
      </c>
      <c r="P91" s="8">
        <f t="shared" si="1"/>
        <v>1651</v>
      </c>
      <c r="Q91" s="8">
        <v>950</v>
      </c>
      <c r="R91" s="8">
        <v>304</v>
      </c>
      <c r="S91" s="8">
        <v>193</v>
      </c>
      <c r="T91" s="8">
        <v>67</v>
      </c>
      <c r="U91" s="8">
        <v>46</v>
      </c>
      <c r="V91" s="8">
        <v>1114</v>
      </c>
      <c r="W91" s="8">
        <f t="shared" si="2"/>
        <v>1402</v>
      </c>
      <c r="X91" s="8">
        <v>701</v>
      </c>
      <c r="Y91" s="8">
        <v>0</v>
      </c>
      <c r="Z91" s="8">
        <v>0</v>
      </c>
      <c r="AA91" s="8">
        <v>19</v>
      </c>
      <c r="AB91" s="8">
        <v>10</v>
      </c>
      <c r="AC91" s="8">
        <v>0</v>
      </c>
      <c r="AD91" s="8">
        <v>0</v>
      </c>
    </row>
    <row r="92" spans="1:30" ht="15.75" customHeight="1" x14ac:dyDescent="0.3">
      <c r="A92" s="6"/>
      <c r="B92" s="6"/>
      <c r="C92" s="5">
        <v>91</v>
      </c>
      <c r="D92" s="12" t="s">
        <v>822</v>
      </c>
      <c r="E92" s="6" t="s">
        <v>130</v>
      </c>
      <c r="F92" s="6" t="s">
        <v>151</v>
      </c>
      <c r="G92" s="6" t="s">
        <v>36</v>
      </c>
      <c r="H92" s="6" t="s">
        <v>37</v>
      </c>
      <c r="I92" s="6" t="s">
        <v>132</v>
      </c>
      <c r="J92" s="6" t="s">
        <v>33</v>
      </c>
      <c r="K92" s="7">
        <v>307</v>
      </c>
      <c r="L92" s="7">
        <v>4416</v>
      </c>
      <c r="M92" s="8">
        <v>129</v>
      </c>
      <c r="N92" s="8">
        <v>2390</v>
      </c>
      <c r="O92" s="9">
        <f t="shared" si="0"/>
        <v>22.581395348837209</v>
      </c>
      <c r="P92" s="8">
        <f t="shared" si="1"/>
        <v>2913</v>
      </c>
      <c r="Q92" s="8">
        <v>1780</v>
      </c>
      <c r="R92" s="8">
        <v>76</v>
      </c>
      <c r="S92" s="8">
        <v>71</v>
      </c>
      <c r="T92" s="8">
        <v>466</v>
      </c>
      <c r="U92" s="8">
        <v>313</v>
      </c>
      <c r="V92" s="8">
        <v>1462</v>
      </c>
      <c r="W92" s="8">
        <f t="shared" si="2"/>
        <v>2266</v>
      </c>
      <c r="X92" s="8">
        <v>1133</v>
      </c>
      <c r="Y92" s="8">
        <v>0</v>
      </c>
      <c r="Z92" s="8">
        <v>0</v>
      </c>
      <c r="AA92" s="8">
        <v>386</v>
      </c>
      <c r="AB92" s="8">
        <v>263</v>
      </c>
      <c r="AC92" s="8">
        <v>0</v>
      </c>
      <c r="AD92" s="8">
        <v>0</v>
      </c>
    </row>
    <row r="93" spans="1:30" ht="15.75" customHeight="1" x14ac:dyDescent="0.3">
      <c r="A93" s="6"/>
      <c r="B93" s="6"/>
      <c r="C93" s="5">
        <v>92</v>
      </c>
      <c r="D93" s="12" t="s">
        <v>823</v>
      </c>
      <c r="E93" s="6" t="s">
        <v>66</v>
      </c>
      <c r="F93" s="6" t="s">
        <v>152</v>
      </c>
      <c r="G93" s="6" t="s">
        <v>36</v>
      </c>
      <c r="H93" s="6" t="s">
        <v>37</v>
      </c>
      <c r="I93" s="6" t="s">
        <v>38</v>
      </c>
      <c r="J93" s="6" t="s">
        <v>65</v>
      </c>
      <c r="K93" s="7">
        <v>106</v>
      </c>
      <c r="L93" s="7">
        <v>316</v>
      </c>
      <c r="M93" s="8">
        <v>65</v>
      </c>
      <c r="N93" s="8">
        <v>1227</v>
      </c>
      <c r="O93" s="9">
        <f t="shared" si="0"/>
        <v>22.107692307692307</v>
      </c>
      <c r="P93" s="8">
        <f t="shared" si="1"/>
        <v>1437</v>
      </c>
      <c r="Q93" s="8">
        <v>867</v>
      </c>
      <c r="R93" s="8">
        <v>114</v>
      </c>
      <c r="S93" s="8">
        <v>89</v>
      </c>
      <c r="T93" s="8">
        <v>23</v>
      </c>
      <c r="U93" s="8">
        <v>17</v>
      </c>
      <c r="V93" s="8">
        <v>759</v>
      </c>
      <c r="W93" s="8">
        <f t="shared" si="2"/>
        <v>1140</v>
      </c>
      <c r="X93" s="8">
        <v>570</v>
      </c>
      <c r="Y93" s="8">
        <v>0</v>
      </c>
      <c r="Z93" s="8">
        <v>0</v>
      </c>
      <c r="AA93" s="8">
        <v>331</v>
      </c>
      <c r="AB93" s="8">
        <v>191</v>
      </c>
      <c r="AC93" s="8">
        <v>0</v>
      </c>
      <c r="AD93" s="8">
        <v>0</v>
      </c>
    </row>
    <row r="94" spans="1:30" ht="15.75" customHeight="1" x14ac:dyDescent="0.3">
      <c r="A94" s="6"/>
      <c r="B94" s="6"/>
      <c r="C94" s="5">
        <v>93</v>
      </c>
      <c r="D94" s="12" t="s">
        <v>824</v>
      </c>
      <c r="E94" s="6" t="s">
        <v>34</v>
      </c>
      <c r="F94" s="6" t="s">
        <v>153</v>
      </c>
      <c r="G94" s="6" t="s">
        <v>36</v>
      </c>
      <c r="H94" s="6" t="s">
        <v>37</v>
      </c>
      <c r="I94" s="6" t="s">
        <v>38</v>
      </c>
      <c r="J94" s="6" t="s">
        <v>65</v>
      </c>
      <c r="K94" s="7">
        <v>526</v>
      </c>
      <c r="L94" s="7">
        <v>2400</v>
      </c>
      <c r="M94" s="8">
        <v>91</v>
      </c>
      <c r="N94" s="8">
        <v>1815</v>
      </c>
      <c r="O94" s="9">
        <f t="shared" si="0"/>
        <v>22.065934065934066</v>
      </c>
      <c r="P94" s="8">
        <f t="shared" si="1"/>
        <v>2008</v>
      </c>
      <c r="Q94" s="8">
        <v>1304</v>
      </c>
      <c r="R94" s="8">
        <v>28</v>
      </c>
      <c r="S94" s="8">
        <v>18</v>
      </c>
      <c r="T94" s="8">
        <v>673</v>
      </c>
      <c r="U94" s="8">
        <v>446</v>
      </c>
      <c r="V94" s="8">
        <v>920</v>
      </c>
      <c r="W94" s="8">
        <f t="shared" si="2"/>
        <v>1408</v>
      </c>
      <c r="X94" s="8">
        <v>704</v>
      </c>
      <c r="Y94" s="8">
        <v>0</v>
      </c>
      <c r="Z94" s="8">
        <v>0</v>
      </c>
      <c r="AA94" s="8">
        <v>194</v>
      </c>
      <c r="AB94" s="8">
        <v>136</v>
      </c>
      <c r="AC94" s="8">
        <v>0</v>
      </c>
      <c r="AD94" s="8">
        <v>0</v>
      </c>
    </row>
    <row r="95" spans="1:30" ht="15.75" customHeight="1" x14ac:dyDescent="0.3">
      <c r="A95" s="6"/>
      <c r="B95" s="6"/>
      <c r="C95" s="5">
        <v>94</v>
      </c>
      <c r="D95" s="12" t="s">
        <v>825</v>
      </c>
      <c r="E95" s="6" t="s">
        <v>28</v>
      </c>
      <c r="F95" s="6" t="s">
        <v>154</v>
      </c>
      <c r="G95" s="6" t="s">
        <v>30</v>
      </c>
      <c r="H95" s="6" t="s">
        <v>31</v>
      </c>
      <c r="I95" s="6" t="s">
        <v>32</v>
      </c>
      <c r="J95" s="6" t="s">
        <v>33</v>
      </c>
      <c r="K95" s="7">
        <v>22</v>
      </c>
      <c r="L95" s="6" t="s">
        <v>33</v>
      </c>
      <c r="M95" s="8">
        <v>6</v>
      </c>
      <c r="N95" s="8">
        <v>150</v>
      </c>
      <c r="O95" s="9">
        <f t="shared" si="0"/>
        <v>21.833333333333332</v>
      </c>
      <c r="P95" s="8">
        <f t="shared" si="1"/>
        <v>131</v>
      </c>
      <c r="Q95" s="8">
        <v>128</v>
      </c>
      <c r="R95" s="8">
        <v>0</v>
      </c>
      <c r="S95" s="8">
        <v>0</v>
      </c>
      <c r="T95" s="8">
        <v>135</v>
      </c>
      <c r="U95" s="8">
        <v>119</v>
      </c>
      <c r="V95" s="8">
        <v>6</v>
      </c>
      <c r="W95" s="8">
        <f t="shared" si="2"/>
        <v>6</v>
      </c>
      <c r="X95" s="8">
        <v>3</v>
      </c>
      <c r="Y95" s="8">
        <v>0</v>
      </c>
      <c r="Z95" s="8">
        <v>0</v>
      </c>
      <c r="AA95" s="8">
        <v>9</v>
      </c>
      <c r="AB95" s="8">
        <v>6</v>
      </c>
      <c r="AC95" s="8">
        <v>0</v>
      </c>
      <c r="AD95" s="8">
        <v>0</v>
      </c>
    </row>
    <row r="96" spans="1:30" ht="15.75" customHeight="1" x14ac:dyDescent="0.3">
      <c r="A96" s="6"/>
      <c r="B96" s="6"/>
      <c r="C96" s="5">
        <v>95</v>
      </c>
      <c r="D96" s="12" t="s">
        <v>826</v>
      </c>
      <c r="E96" s="6" t="s">
        <v>28</v>
      </c>
      <c r="F96" s="6" t="s">
        <v>155</v>
      </c>
      <c r="G96" s="6" t="s">
        <v>36</v>
      </c>
      <c r="H96" s="6" t="s">
        <v>37</v>
      </c>
      <c r="I96" s="6" t="s">
        <v>38</v>
      </c>
      <c r="J96" s="6" t="s">
        <v>65</v>
      </c>
      <c r="K96" s="7">
        <v>151</v>
      </c>
      <c r="L96" s="7">
        <v>108</v>
      </c>
      <c r="M96" s="8">
        <v>34</v>
      </c>
      <c r="N96" s="8">
        <v>612</v>
      </c>
      <c r="O96" s="9">
        <f t="shared" si="0"/>
        <v>21.764705882352942</v>
      </c>
      <c r="P96" s="8">
        <f t="shared" si="1"/>
        <v>740</v>
      </c>
      <c r="Q96" s="8">
        <v>461</v>
      </c>
      <c r="R96" s="8">
        <v>174</v>
      </c>
      <c r="S96" s="8">
        <v>140</v>
      </c>
      <c r="T96" s="8">
        <v>35</v>
      </c>
      <c r="U96" s="8">
        <v>29</v>
      </c>
      <c r="V96" s="8">
        <v>380</v>
      </c>
      <c r="W96" s="8">
        <f t="shared" si="2"/>
        <v>558</v>
      </c>
      <c r="X96" s="8">
        <v>279</v>
      </c>
      <c r="Y96" s="8">
        <v>0</v>
      </c>
      <c r="Z96" s="8">
        <v>0</v>
      </c>
      <c r="AA96" s="8">
        <v>23</v>
      </c>
      <c r="AB96" s="8">
        <v>13</v>
      </c>
      <c r="AC96" s="8">
        <v>0</v>
      </c>
      <c r="AD96" s="8">
        <v>0</v>
      </c>
    </row>
    <row r="97" spans="1:30" ht="15.75" customHeight="1" x14ac:dyDescent="0.3">
      <c r="A97" s="6"/>
      <c r="B97" s="6"/>
      <c r="C97" s="5">
        <v>96</v>
      </c>
      <c r="D97" s="12" t="s">
        <v>827</v>
      </c>
      <c r="E97" s="6" t="s">
        <v>28</v>
      </c>
      <c r="F97" s="6" t="s">
        <v>156</v>
      </c>
      <c r="G97" s="6" t="s">
        <v>30</v>
      </c>
      <c r="H97" s="6" t="s">
        <v>31</v>
      </c>
      <c r="I97" s="6" t="s">
        <v>32</v>
      </c>
      <c r="J97" s="6" t="s">
        <v>33</v>
      </c>
      <c r="K97" s="7">
        <v>56</v>
      </c>
      <c r="L97" s="6" t="s">
        <v>33</v>
      </c>
      <c r="M97" s="8">
        <v>18</v>
      </c>
      <c r="N97" s="8">
        <v>303</v>
      </c>
      <c r="O97" s="9">
        <f t="shared" si="0"/>
        <v>21.555555555555557</v>
      </c>
      <c r="P97" s="8">
        <f t="shared" si="1"/>
        <v>388</v>
      </c>
      <c r="Q97" s="8">
        <v>203</v>
      </c>
      <c r="R97" s="8">
        <v>9</v>
      </c>
      <c r="S97" s="8">
        <v>4</v>
      </c>
      <c r="T97" s="8">
        <v>19</v>
      </c>
      <c r="U97" s="8">
        <v>10</v>
      </c>
      <c r="V97" s="8">
        <v>270</v>
      </c>
      <c r="W97" s="8">
        <f t="shared" si="2"/>
        <v>370</v>
      </c>
      <c r="X97" s="8">
        <v>185</v>
      </c>
      <c r="Y97" s="8">
        <v>0</v>
      </c>
      <c r="Z97" s="8">
        <v>0</v>
      </c>
      <c r="AA97" s="8">
        <v>5</v>
      </c>
      <c r="AB97" s="8">
        <v>4</v>
      </c>
      <c r="AC97" s="8">
        <v>0</v>
      </c>
      <c r="AD97" s="8">
        <v>0</v>
      </c>
    </row>
    <row r="98" spans="1:30" ht="15.75" customHeight="1" x14ac:dyDescent="0.3">
      <c r="A98" s="6"/>
      <c r="B98" s="6"/>
      <c r="C98" s="5">
        <v>97</v>
      </c>
      <c r="D98" s="12" t="s">
        <v>828</v>
      </c>
      <c r="E98" s="6" t="s">
        <v>28</v>
      </c>
      <c r="F98" s="6" t="s">
        <v>157</v>
      </c>
      <c r="G98" s="6" t="s">
        <v>36</v>
      </c>
      <c r="H98" s="6" t="s">
        <v>37</v>
      </c>
      <c r="I98" s="6" t="s">
        <v>91</v>
      </c>
      <c r="J98" s="6" t="s">
        <v>51</v>
      </c>
      <c r="K98" s="7">
        <v>26</v>
      </c>
      <c r="L98" s="7">
        <v>15</v>
      </c>
      <c r="M98" s="8">
        <v>19</v>
      </c>
      <c r="N98" s="8">
        <v>916</v>
      </c>
      <c r="O98" s="9">
        <f t="shared" si="0"/>
        <v>21.526315789473685</v>
      </c>
      <c r="P98" s="8">
        <f t="shared" si="1"/>
        <v>409</v>
      </c>
      <c r="Q98" s="8">
        <v>409</v>
      </c>
      <c r="R98" s="8">
        <v>884</v>
      </c>
      <c r="S98" s="8">
        <v>394</v>
      </c>
      <c r="T98" s="8">
        <v>32</v>
      </c>
      <c r="U98" s="8">
        <v>15</v>
      </c>
      <c r="V98" s="8">
        <v>0</v>
      </c>
      <c r="W98" s="8">
        <f t="shared" si="2"/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</row>
    <row r="99" spans="1:30" ht="15.75" customHeight="1" x14ac:dyDescent="0.3">
      <c r="A99" s="6"/>
      <c r="B99" s="6"/>
      <c r="C99" s="5">
        <v>98</v>
      </c>
      <c r="D99" s="12" t="s">
        <v>829</v>
      </c>
      <c r="E99" s="6" t="s">
        <v>28</v>
      </c>
      <c r="F99" s="6" t="s">
        <v>158</v>
      </c>
      <c r="G99" s="6" t="s">
        <v>30</v>
      </c>
      <c r="H99" s="6" t="s">
        <v>31</v>
      </c>
      <c r="I99" s="6" t="s">
        <v>32</v>
      </c>
      <c r="J99" s="6" t="s">
        <v>33</v>
      </c>
      <c r="K99" s="7">
        <v>17</v>
      </c>
      <c r="L99" s="6" t="s">
        <v>33</v>
      </c>
      <c r="M99" s="8">
        <v>13</v>
      </c>
      <c r="N99" s="8">
        <v>242</v>
      </c>
      <c r="O99" s="9">
        <f t="shared" si="0"/>
        <v>21.46153846153846</v>
      </c>
      <c r="P99" s="8">
        <f t="shared" si="1"/>
        <v>279</v>
      </c>
      <c r="Q99" s="8">
        <v>171</v>
      </c>
      <c r="R99" s="8">
        <v>7</v>
      </c>
      <c r="S99" s="8">
        <v>3</v>
      </c>
      <c r="T99" s="8">
        <v>102</v>
      </c>
      <c r="U99" s="8">
        <v>60</v>
      </c>
      <c r="V99" s="8">
        <v>133</v>
      </c>
      <c r="W99" s="8">
        <f t="shared" si="2"/>
        <v>216</v>
      </c>
      <c r="X99" s="8">
        <v>108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</row>
    <row r="100" spans="1:30" ht="15.75" customHeight="1" x14ac:dyDescent="0.3">
      <c r="A100" s="6"/>
      <c r="B100" s="6"/>
      <c r="C100" s="5">
        <v>99</v>
      </c>
      <c r="D100" s="12" t="s">
        <v>830</v>
      </c>
      <c r="E100" s="6" t="s">
        <v>28</v>
      </c>
      <c r="F100" s="6" t="s">
        <v>159</v>
      </c>
      <c r="G100" s="6" t="s">
        <v>30</v>
      </c>
      <c r="H100" s="6" t="s">
        <v>31</v>
      </c>
      <c r="I100" s="6" t="s">
        <v>32</v>
      </c>
      <c r="J100" s="6" t="s">
        <v>33</v>
      </c>
      <c r="K100" s="7">
        <v>3</v>
      </c>
      <c r="L100" s="6" t="s">
        <v>33</v>
      </c>
      <c r="M100" s="8">
        <v>2</v>
      </c>
      <c r="N100" s="8">
        <v>22</v>
      </c>
      <c r="O100" s="9">
        <f t="shared" si="0"/>
        <v>21</v>
      </c>
      <c r="P100" s="8">
        <f t="shared" si="1"/>
        <v>42</v>
      </c>
      <c r="Q100" s="8">
        <v>21</v>
      </c>
      <c r="R100" s="8">
        <v>0</v>
      </c>
      <c r="S100" s="8">
        <v>0</v>
      </c>
      <c r="T100" s="8">
        <v>0</v>
      </c>
      <c r="U100" s="8">
        <v>0</v>
      </c>
      <c r="V100" s="8">
        <v>22</v>
      </c>
      <c r="W100" s="8">
        <f t="shared" si="2"/>
        <v>42</v>
      </c>
      <c r="X100" s="8">
        <v>21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</row>
    <row r="101" spans="1:30" ht="15.75" customHeight="1" x14ac:dyDescent="0.3">
      <c r="A101" s="6"/>
      <c r="B101" s="6"/>
      <c r="C101" s="5">
        <v>100</v>
      </c>
      <c r="D101" s="12" t="s">
        <v>831</v>
      </c>
      <c r="E101" s="6" t="s">
        <v>80</v>
      </c>
      <c r="F101" s="6" t="s">
        <v>160</v>
      </c>
      <c r="G101" s="6" t="s">
        <v>36</v>
      </c>
      <c r="H101" s="6" t="s">
        <v>37</v>
      </c>
      <c r="I101" s="6" t="s">
        <v>82</v>
      </c>
      <c r="J101" s="6" t="s">
        <v>33</v>
      </c>
      <c r="K101" s="7">
        <v>132</v>
      </c>
      <c r="L101" s="7">
        <v>2400</v>
      </c>
      <c r="M101" s="8">
        <v>81</v>
      </c>
      <c r="N101" s="8">
        <v>1425</v>
      </c>
      <c r="O101" s="9">
        <f t="shared" si="0"/>
        <v>20.851851851851851</v>
      </c>
      <c r="P101" s="8">
        <f t="shared" si="1"/>
        <v>1689</v>
      </c>
      <c r="Q101" s="8">
        <v>1035</v>
      </c>
      <c r="R101" s="8">
        <v>383</v>
      </c>
      <c r="S101" s="8">
        <v>251</v>
      </c>
      <c r="T101" s="8">
        <v>172</v>
      </c>
      <c r="U101" s="8">
        <v>108</v>
      </c>
      <c r="V101" s="8">
        <v>831</v>
      </c>
      <c r="W101" s="8">
        <f t="shared" si="2"/>
        <v>1308</v>
      </c>
      <c r="X101" s="8">
        <v>654</v>
      </c>
      <c r="Y101" s="8">
        <v>0</v>
      </c>
      <c r="Z101" s="8">
        <v>0</v>
      </c>
      <c r="AA101" s="8">
        <v>39</v>
      </c>
      <c r="AB101" s="8">
        <v>22</v>
      </c>
      <c r="AC101" s="8">
        <v>0</v>
      </c>
      <c r="AD101" s="8">
        <v>0</v>
      </c>
    </row>
    <row r="102" spans="1:30" ht="15.75" customHeight="1" x14ac:dyDescent="0.3">
      <c r="A102" s="6"/>
      <c r="B102" s="6"/>
      <c r="C102" s="5">
        <v>101</v>
      </c>
      <c r="D102" s="12" t="s">
        <v>832</v>
      </c>
      <c r="E102" s="6" t="s">
        <v>28</v>
      </c>
      <c r="F102" s="6" t="s">
        <v>161</v>
      </c>
      <c r="G102" s="6" t="s">
        <v>30</v>
      </c>
      <c r="H102" s="6" t="s">
        <v>31</v>
      </c>
      <c r="I102" s="6" t="s">
        <v>32</v>
      </c>
      <c r="J102" s="6" t="s">
        <v>65</v>
      </c>
      <c r="K102" s="7">
        <v>32</v>
      </c>
      <c r="L102" s="6" t="s">
        <v>33</v>
      </c>
      <c r="M102" s="8">
        <v>31</v>
      </c>
      <c r="N102" s="8">
        <v>650</v>
      </c>
      <c r="O102" s="9">
        <f t="shared" si="0"/>
        <v>20.35483870967742</v>
      </c>
      <c r="P102" s="8">
        <f t="shared" si="1"/>
        <v>631</v>
      </c>
      <c r="Q102" s="8">
        <v>469</v>
      </c>
      <c r="R102" s="8">
        <v>108</v>
      </c>
      <c r="S102" s="8">
        <v>82</v>
      </c>
      <c r="T102" s="8">
        <v>235</v>
      </c>
      <c r="U102" s="8">
        <v>182</v>
      </c>
      <c r="V102" s="8">
        <v>232</v>
      </c>
      <c r="W102" s="8">
        <f t="shared" si="2"/>
        <v>324</v>
      </c>
      <c r="X102" s="8">
        <v>162</v>
      </c>
      <c r="Y102" s="8">
        <v>0</v>
      </c>
      <c r="Z102" s="8">
        <v>0</v>
      </c>
      <c r="AA102" s="8">
        <v>75</v>
      </c>
      <c r="AB102" s="8">
        <v>43</v>
      </c>
      <c r="AC102" s="8">
        <v>0</v>
      </c>
      <c r="AD102" s="8">
        <v>0</v>
      </c>
    </row>
    <row r="103" spans="1:30" ht="15.75" customHeight="1" x14ac:dyDescent="0.3">
      <c r="A103" s="6"/>
      <c r="B103" s="6"/>
      <c r="C103" s="5">
        <v>102</v>
      </c>
      <c r="D103" s="12" t="s">
        <v>833</v>
      </c>
      <c r="E103" s="6" t="s">
        <v>80</v>
      </c>
      <c r="F103" s="6" t="s">
        <v>162</v>
      </c>
      <c r="G103" s="6" t="s">
        <v>36</v>
      </c>
      <c r="H103" s="6" t="s">
        <v>37</v>
      </c>
      <c r="I103" s="6" t="s">
        <v>82</v>
      </c>
      <c r="J103" s="6" t="s">
        <v>33</v>
      </c>
      <c r="K103" s="7">
        <v>123</v>
      </c>
      <c r="L103" s="7">
        <v>2400</v>
      </c>
      <c r="M103" s="8">
        <v>56</v>
      </c>
      <c r="N103" s="8">
        <v>1048</v>
      </c>
      <c r="O103" s="9">
        <f t="shared" si="0"/>
        <v>19.928571428571427</v>
      </c>
      <c r="P103" s="8">
        <f t="shared" si="1"/>
        <v>1116</v>
      </c>
      <c r="Q103" s="8">
        <v>727</v>
      </c>
      <c r="R103" s="8">
        <v>100</v>
      </c>
      <c r="S103" s="8">
        <v>73</v>
      </c>
      <c r="T103" s="8">
        <v>319</v>
      </c>
      <c r="U103" s="8">
        <v>223</v>
      </c>
      <c r="V103" s="8">
        <v>561</v>
      </c>
      <c r="W103" s="8">
        <f t="shared" si="2"/>
        <v>778</v>
      </c>
      <c r="X103" s="8">
        <v>389</v>
      </c>
      <c r="Y103" s="8">
        <v>0</v>
      </c>
      <c r="Z103" s="8">
        <v>0</v>
      </c>
      <c r="AA103" s="8">
        <v>68</v>
      </c>
      <c r="AB103" s="8">
        <v>42</v>
      </c>
      <c r="AC103" s="8">
        <v>0</v>
      </c>
      <c r="AD103" s="8">
        <v>0</v>
      </c>
    </row>
    <row r="104" spans="1:30" ht="15.75" customHeight="1" x14ac:dyDescent="0.3">
      <c r="A104" s="6"/>
      <c r="B104" s="6"/>
      <c r="C104" s="5">
        <v>103</v>
      </c>
      <c r="D104" s="12" t="s">
        <v>834</v>
      </c>
      <c r="E104" s="6" t="s">
        <v>28</v>
      </c>
      <c r="F104" s="6" t="s">
        <v>163</v>
      </c>
      <c r="G104" s="6" t="s">
        <v>36</v>
      </c>
      <c r="H104" s="6" t="s">
        <v>37</v>
      </c>
      <c r="I104" s="6" t="s">
        <v>38</v>
      </c>
      <c r="J104" s="6" t="s">
        <v>51</v>
      </c>
      <c r="K104" s="7">
        <v>73</v>
      </c>
      <c r="L104" s="7">
        <v>73</v>
      </c>
      <c r="M104" s="8">
        <v>6</v>
      </c>
      <c r="N104" s="8">
        <v>115</v>
      </c>
      <c r="O104" s="9">
        <f t="shared" si="0"/>
        <v>19.166666666666668</v>
      </c>
      <c r="P104" s="8">
        <f t="shared" si="1"/>
        <v>115</v>
      </c>
      <c r="Q104" s="8">
        <v>85</v>
      </c>
      <c r="R104" s="8">
        <v>0</v>
      </c>
      <c r="S104" s="8">
        <v>0</v>
      </c>
      <c r="T104" s="8">
        <v>38</v>
      </c>
      <c r="U104" s="8">
        <v>32</v>
      </c>
      <c r="V104" s="8">
        <v>42</v>
      </c>
      <c r="W104" s="8">
        <f t="shared" si="2"/>
        <v>60</v>
      </c>
      <c r="X104" s="8">
        <v>30</v>
      </c>
      <c r="Y104" s="8">
        <v>0</v>
      </c>
      <c r="Z104" s="8">
        <v>0</v>
      </c>
      <c r="AA104" s="8">
        <v>35</v>
      </c>
      <c r="AB104" s="8">
        <v>23</v>
      </c>
      <c r="AC104" s="8">
        <v>0</v>
      </c>
      <c r="AD104" s="8">
        <v>0</v>
      </c>
    </row>
    <row r="105" spans="1:30" ht="15.75" customHeight="1" x14ac:dyDescent="0.3">
      <c r="A105" s="6"/>
      <c r="B105" s="6"/>
      <c r="C105" s="5">
        <v>104</v>
      </c>
      <c r="D105" s="12" t="s">
        <v>835</v>
      </c>
      <c r="E105" s="6" t="s">
        <v>164</v>
      </c>
      <c r="F105" s="6" t="s">
        <v>165</v>
      </c>
      <c r="G105" s="6" t="s">
        <v>36</v>
      </c>
      <c r="H105" s="6" t="s">
        <v>37</v>
      </c>
      <c r="I105" s="6" t="s">
        <v>38</v>
      </c>
      <c r="J105" s="6" t="s">
        <v>33</v>
      </c>
      <c r="K105" s="7">
        <v>23</v>
      </c>
      <c r="L105" s="7">
        <v>157</v>
      </c>
      <c r="M105" s="8">
        <v>15</v>
      </c>
      <c r="N105" s="8">
        <v>280</v>
      </c>
      <c r="O105" s="9">
        <f t="shared" si="0"/>
        <v>18.866666666666667</v>
      </c>
      <c r="P105" s="8">
        <f t="shared" si="1"/>
        <v>283</v>
      </c>
      <c r="Q105" s="8">
        <v>220</v>
      </c>
      <c r="R105" s="8">
        <v>0</v>
      </c>
      <c r="S105" s="8">
        <v>0</v>
      </c>
      <c r="T105" s="8">
        <v>177</v>
      </c>
      <c r="U105" s="8">
        <v>148</v>
      </c>
      <c r="V105" s="8">
        <v>91</v>
      </c>
      <c r="W105" s="8">
        <f t="shared" si="2"/>
        <v>126</v>
      </c>
      <c r="X105" s="8">
        <v>63</v>
      </c>
      <c r="Y105" s="8">
        <v>0</v>
      </c>
      <c r="Z105" s="8">
        <v>0</v>
      </c>
      <c r="AA105" s="8">
        <v>12</v>
      </c>
      <c r="AB105" s="8">
        <v>9</v>
      </c>
      <c r="AC105" s="8">
        <v>0</v>
      </c>
      <c r="AD105" s="8">
        <v>0</v>
      </c>
    </row>
    <row r="106" spans="1:30" ht="15.75" customHeight="1" x14ac:dyDescent="0.3">
      <c r="A106" s="6"/>
      <c r="B106" s="6"/>
      <c r="C106" s="5">
        <v>105</v>
      </c>
      <c r="D106" s="12" t="s">
        <v>836</v>
      </c>
      <c r="E106" s="6" t="s">
        <v>76</v>
      </c>
      <c r="F106" s="6" t="s">
        <v>166</v>
      </c>
      <c r="G106" s="6" t="s">
        <v>36</v>
      </c>
      <c r="H106" s="6" t="s">
        <v>37</v>
      </c>
      <c r="I106" s="6" t="s">
        <v>78</v>
      </c>
      <c r="J106" s="6" t="s">
        <v>33</v>
      </c>
      <c r="K106" s="7">
        <v>126</v>
      </c>
      <c r="L106" s="7">
        <v>2400</v>
      </c>
      <c r="M106" s="8">
        <v>3</v>
      </c>
      <c r="N106" s="8">
        <v>38</v>
      </c>
      <c r="O106" s="9">
        <f t="shared" si="0"/>
        <v>18.666666666666668</v>
      </c>
      <c r="P106" s="8">
        <f t="shared" si="1"/>
        <v>56</v>
      </c>
      <c r="Q106" s="8">
        <v>30</v>
      </c>
      <c r="R106" s="8">
        <v>0</v>
      </c>
      <c r="S106" s="8">
        <v>0</v>
      </c>
      <c r="T106" s="8">
        <v>6</v>
      </c>
      <c r="U106" s="8">
        <v>4</v>
      </c>
      <c r="V106" s="8">
        <v>32</v>
      </c>
      <c r="W106" s="8">
        <f t="shared" si="2"/>
        <v>52</v>
      </c>
      <c r="X106" s="8">
        <v>26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</row>
    <row r="107" spans="1:30" ht="15.75" customHeight="1" x14ac:dyDescent="0.3">
      <c r="A107" s="6"/>
      <c r="B107" s="6"/>
      <c r="C107" s="5">
        <v>106</v>
      </c>
      <c r="D107" s="12" t="s">
        <v>837</v>
      </c>
      <c r="E107" s="6" t="s">
        <v>76</v>
      </c>
      <c r="F107" s="6" t="s">
        <v>167</v>
      </c>
      <c r="G107" s="6" t="s">
        <v>36</v>
      </c>
      <c r="H107" s="6" t="s">
        <v>37</v>
      </c>
      <c r="I107" s="6" t="s">
        <v>78</v>
      </c>
      <c r="J107" s="6" t="s">
        <v>33</v>
      </c>
      <c r="K107" s="7">
        <v>56</v>
      </c>
      <c r="L107" s="7">
        <v>2400</v>
      </c>
      <c r="M107" s="8">
        <v>15</v>
      </c>
      <c r="N107" s="8">
        <v>384</v>
      </c>
      <c r="O107" s="9">
        <f t="shared" si="0"/>
        <v>18.533333333333335</v>
      </c>
      <c r="P107" s="8">
        <f t="shared" si="1"/>
        <v>278</v>
      </c>
      <c r="Q107" s="8">
        <v>205</v>
      </c>
      <c r="R107" s="8">
        <v>152</v>
      </c>
      <c r="S107" s="8">
        <v>89</v>
      </c>
      <c r="T107" s="8">
        <v>61</v>
      </c>
      <c r="U107" s="8">
        <v>23</v>
      </c>
      <c r="V107" s="8">
        <v>126</v>
      </c>
      <c r="W107" s="8">
        <f t="shared" si="2"/>
        <v>146</v>
      </c>
      <c r="X107" s="8">
        <v>73</v>
      </c>
      <c r="Y107" s="8">
        <v>0</v>
      </c>
      <c r="Z107" s="8">
        <v>0</v>
      </c>
      <c r="AA107" s="8">
        <v>45</v>
      </c>
      <c r="AB107" s="8">
        <v>20</v>
      </c>
      <c r="AC107" s="8">
        <v>0</v>
      </c>
      <c r="AD107" s="8">
        <v>0</v>
      </c>
    </row>
    <row r="108" spans="1:30" ht="15.75" customHeight="1" x14ac:dyDescent="0.3">
      <c r="A108" s="6"/>
      <c r="B108" s="6"/>
      <c r="C108" s="5">
        <v>107</v>
      </c>
      <c r="D108" s="12" t="s">
        <v>759</v>
      </c>
      <c r="E108" s="6" t="s">
        <v>73</v>
      </c>
      <c r="F108" s="6" t="s">
        <v>168</v>
      </c>
      <c r="G108" s="6" t="s">
        <v>36</v>
      </c>
      <c r="H108" s="6" t="s">
        <v>37</v>
      </c>
      <c r="I108" s="6" t="s">
        <v>75</v>
      </c>
      <c r="J108" s="6" t="s">
        <v>33</v>
      </c>
      <c r="K108" s="7">
        <v>430</v>
      </c>
      <c r="L108" s="7">
        <v>3000</v>
      </c>
      <c r="M108" s="8">
        <v>180</v>
      </c>
      <c r="N108" s="8">
        <v>3002</v>
      </c>
      <c r="O108" s="9">
        <f t="shared" si="0"/>
        <v>18.255555555555556</v>
      </c>
      <c r="P108" s="8">
        <f t="shared" si="1"/>
        <v>3286</v>
      </c>
      <c r="Q108" s="8">
        <v>2218</v>
      </c>
      <c r="R108" s="8">
        <v>93</v>
      </c>
      <c r="S108" s="8">
        <v>69</v>
      </c>
      <c r="T108" s="8">
        <v>966</v>
      </c>
      <c r="U108" s="8">
        <v>743</v>
      </c>
      <c r="V108" s="8">
        <v>1474</v>
      </c>
      <c r="W108" s="8">
        <f t="shared" si="2"/>
        <v>2136</v>
      </c>
      <c r="X108" s="8">
        <v>1068</v>
      </c>
      <c r="Y108" s="8">
        <v>0</v>
      </c>
      <c r="Z108" s="8">
        <v>0</v>
      </c>
      <c r="AA108" s="8">
        <v>469</v>
      </c>
      <c r="AB108" s="8">
        <v>338</v>
      </c>
      <c r="AC108" s="8">
        <v>0</v>
      </c>
      <c r="AD108" s="8">
        <v>0</v>
      </c>
    </row>
    <row r="109" spans="1:30" ht="15.75" customHeight="1" x14ac:dyDescent="0.3">
      <c r="A109" s="6"/>
      <c r="B109" s="6"/>
      <c r="C109" s="5">
        <v>108</v>
      </c>
      <c r="D109" s="12" t="s">
        <v>838</v>
      </c>
      <c r="E109" s="6" t="s">
        <v>28</v>
      </c>
      <c r="F109" s="6" t="s">
        <v>171</v>
      </c>
      <c r="G109" s="6" t="s">
        <v>30</v>
      </c>
      <c r="H109" s="6" t="s">
        <v>31</v>
      </c>
      <c r="I109" s="6" t="s">
        <v>32</v>
      </c>
      <c r="J109" s="6" t="s">
        <v>33</v>
      </c>
      <c r="K109" s="7">
        <v>20</v>
      </c>
      <c r="L109" s="6" t="s">
        <v>33</v>
      </c>
      <c r="M109" s="8">
        <v>2</v>
      </c>
      <c r="N109" s="8">
        <v>31</v>
      </c>
      <c r="O109" s="9">
        <f t="shared" si="0"/>
        <v>18</v>
      </c>
      <c r="P109" s="8">
        <f t="shared" si="1"/>
        <v>36</v>
      </c>
      <c r="Q109" s="8">
        <v>28</v>
      </c>
      <c r="R109" s="8">
        <v>1</v>
      </c>
      <c r="S109" s="8">
        <v>1</v>
      </c>
      <c r="T109" s="8">
        <v>3</v>
      </c>
      <c r="U109" s="8">
        <v>1</v>
      </c>
      <c r="V109" s="8">
        <v>8</v>
      </c>
      <c r="W109" s="8">
        <f t="shared" si="2"/>
        <v>16</v>
      </c>
      <c r="X109" s="8">
        <v>8</v>
      </c>
      <c r="Y109" s="8">
        <v>0</v>
      </c>
      <c r="Z109" s="8">
        <v>0</v>
      </c>
      <c r="AA109" s="8">
        <v>19</v>
      </c>
      <c r="AB109" s="8">
        <v>18</v>
      </c>
      <c r="AC109" s="8">
        <v>0</v>
      </c>
      <c r="AD109" s="8">
        <v>0</v>
      </c>
    </row>
    <row r="110" spans="1:30" ht="15.75" customHeight="1" x14ac:dyDescent="0.3">
      <c r="A110" s="6"/>
      <c r="B110" s="6"/>
      <c r="C110" s="5">
        <v>109</v>
      </c>
      <c r="D110" s="12" t="s">
        <v>839</v>
      </c>
      <c r="E110" s="6" t="s">
        <v>80</v>
      </c>
      <c r="F110" s="6" t="s">
        <v>172</v>
      </c>
      <c r="G110" s="6" t="s">
        <v>36</v>
      </c>
      <c r="H110" s="6" t="s">
        <v>37</v>
      </c>
      <c r="I110" s="6" t="s">
        <v>82</v>
      </c>
      <c r="J110" s="6" t="s">
        <v>65</v>
      </c>
      <c r="K110" s="7">
        <v>360</v>
      </c>
      <c r="L110" s="7">
        <v>2400</v>
      </c>
      <c r="M110" s="8">
        <v>243</v>
      </c>
      <c r="N110" s="8">
        <v>4364</v>
      </c>
      <c r="O110" s="9">
        <f t="shared" si="0"/>
        <v>17.802469135802468</v>
      </c>
      <c r="P110" s="8">
        <f t="shared" si="1"/>
        <v>4326</v>
      </c>
      <c r="Q110" s="8">
        <v>2894</v>
      </c>
      <c r="R110" s="8">
        <v>1511</v>
      </c>
      <c r="S110" s="8">
        <v>1008</v>
      </c>
      <c r="T110" s="8">
        <v>385</v>
      </c>
      <c r="U110" s="8">
        <v>285</v>
      </c>
      <c r="V110" s="8">
        <v>2173</v>
      </c>
      <c r="W110" s="8">
        <f t="shared" si="2"/>
        <v>2864</v>
      </c>
      <c r="X110" s="8">
        <v>1432</v>
      </c>
      <c r="Y110" s="8">
        <v>0</v>
      </c>
      <c r="Z110" s="8">
        <v>0</v>
      </c>
      <c r="AA110" s="8">
        <v>295</v>
      </c>
      <c r="AB110" s="8">
        <v>169</v>
      </c>
      <c r="AC110" s="8">
        <v>0</v>
      </c>
      <c r="AD110" s="8">
        <v>0</v>
      </c>
    </row>
    <row r="111" spans="1:30" ht="15.75" customHeight="1" x14ac:dyDescent="0.3">
      <c r="A111" s="6"/>
      <c r="B111" s="6"/>
      <c r="C111" s="5">
        <v>110</v>
      </c>
      <c r="D111" s="12" t="s">
        <v>840</v>
      </c>
      <c r="E111" s="6" t="s">
        <v>28</v>
      </c>
      <c r="F111" s="6" t="s">
        <v>173</v>
      </c>
      <c r="G111" s="6" t="s">
        <v>30</v>
      </c>
      <c r="H111" s="6" t="s">
        <v>31</v>
      </c>
      <c r="I111" s="6" t="s">
        <v>32</v>
      </c>
      <c r="J111" s="6" t="s">
        <v>33</v>
      </c>
      <c r="K111" s="7">
        <v>21</v>
      </c>
      <c r="L111" s="6" t="s">
        <v>33</v>
      </c>
      <c r="M111" s="8">
        <v>12</v>
      </c>
      <c r="N111" s="8">
        <v>264</v>
      </c>
      <c r="O111" s="9">
        <f t="shared" si="0"/>
        <v>17.25</v>
      </c>
      <c r="P111" s="8">
        <f t="shared" si="1"/>
        <v>207</v>
      </c>
      <c r="Q111" s="8">
        <v>154</v>
      </c>
      <c r="R111" s="8">
        <v>0</v>
      </c>
      <c r="S111" s="8">
        <v>0</v>
      </c>
      <c r="T111" s="8">
        <v>180</v>
      </c>
      <c r="U111" s="8">
        <v>93</v>
      </c>
      <c r="V111" s="8">
        <v>73</v>
      </c>
      <c r="W111" s="8">
        <f t="shared" si="2"/>
        <v>106</v>
      </c>
      <c r="X111" s="8">
        <v>53</v>
      </c>
      <c r="Y111" s="8">
        <v>0</v>
      </c>
      <c r="Z111" s="8">
        <v>0</v>
      </c>
      <c r="AA111" s="8">
        <v>11</v>
      </c>
      <c r="AB111" s="8">
        <v>8</v>
      </c>
      <c r="AC111" s="8">
        <v>0</v>
      </c>
      <c r="AD111" s="8">
        <v>0</v>
      </c>
    </row>
    <row r="112" spans="1:30" ht="15.75" customHeight="1" x14ac:dyDescent="0.3">
      <c r="A112" s="6"/>
      <c r="B112" s="6"/>
      <c r="C112" s="5">
        <v>111</v>
      </c>
      <c r="D112" s="12" t="s">
        <v>841</v>
      </c>
      <c r="E112" s="6" t="s">
        <v>28</v>
      </c>
      <c r="F112" s="6" t="s">
        <v>174</v>
      </c>
      <c r="G112" s="6" t="s">
        <v>30</v>
      </c>
      <c r="H112" s="6" t="s">
        <v>31</v>
      </c>
      <c r="I112" s="6" t="s">
        <v>32</v>
      </c>
      <c r="J112" s="6" t="s">
        <v>33</v>
      </c>
      <c r="K112" s="7">
        <v>18</v>
      </c>
      <c r="L112" s="6" t="s">
        <v>33</v>
      </c>
      <c r="M112" s="8">
        <v>5</v>
      </c>
      <c r="N112" s="8">
        <v>96</v>
      </c>
      <c r="O112" s="9">
        <f t="shared" si="0"/>
        <v>16.8</v>
      </c>
      <c r="P112" s="8">
        <f t="shared" si="1"/>
        <v>84</v>
      </c>
      <c r="Q112" s="8">
        <v>63</v>
      </c>
      <c r="R112" s="8">
        <v>12</v>
      </c>
      <c r="S112" s="8">
        <v>11</v>
      </c>
      <c r="T112" s="8">
        <v>20</v>
      </c>
      <c r="U112" s="8">
        <v>13</v>
      </c>
      <c r="V112" s="8">
        <v>27</v>
      </c>
      <c r="W112" s="8">
        <f t="shared" si="2"/>
        <v>42</v>
      </c>
      <c r="X112" s="8">
        <v>21</v>
      </c>
      <c r="Y112" s="8">
        <v>0</v>
      </c>
      <c r="Z112" s="8">
        <v>0</v>
      </c>
      <c r="AA112" s="8">
        <v>37</v>
      </c>
      <c r="AB112" s="8">
        <v>18</v>
      </c>
      <c r="AC112" s="8">
        <v>0</v>
      </c>
      <c r="AD112" s="8">
        <v>0</v>
      </c>
    </row>
    <row r="113" spans="1:30" ht="15.75" customHeight="1" x14ac:dyDescent="0.3">
      <c r="A113" s="6"/>
      <c r="B113" s="6"/>
      <c r="C113" s="5">
        <v>112</v>
      </c>
      <c r="D113" s="12" t="s">
        <v>842</v>
      </c>
      <c r="E113" s="6" t="s">
        <v>28</v>
      </c>
      <c r="F113" s="6" t="s">
        <v>175</v>
      </c>
      <c r="G113" s="6" t="s">
        <v>30</v>
      </c>
      <c r="H113" s="6" t="s">
        <v>31</v>
      </c>
      <c r="I113" s="6" t="s">
        <v>32</v>
      </c>
      <c r="J113" s="6" t="s">
        <v>33</v>
      </c>
      <c r="K113" s="7">
        <v>5</v>
      </c>
      <c r="L113" s="6" t="s">
        <v>33</v>
      </c>
      <c r="M113" s="8">
        <v>2</v>
      </c>
      <c r="N113" s="8">
        <v>42</v>
      </c>
      <c r="O113" s="9">
        <f t="shared" si="0"/>
        <v>16.5</v>
      </c>
      <c r="P113" s="8">
        <f t="shared" si="1"/>
        <v>33</v>
      </c>
      <c r="Q113" s="8">
        <v>33</v>
      </c>
      <c r="R113" s="8">
        <v>13</v>
      </c>
      <c r="S113" s="8">
        <v>11</v>
      </c>
      <c r="T113" s="8">
        <v>29</v>
      </c>
      <c r="U113" s="8">
        <v>22</v>
      </c>
      <c r="V113" s="8">
        <v>0</v>
      </c>
      <c r="W113" s="8">
        <f t="shared" si="2"/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</row>
    <row r="114" spans="1:30" ht="15.75" customHeight="1" x14ac:dyDescent="0.3">
      <c r="A114" s="6"/>
      <c r="B114" s="6"/>
      <c r="C114" s="5">
        <v>113</v>
      </c>
      <c r="D114" s="12" t="s">
        <v>843</v>
      </c>
      <c r="E114" s="6" t="s">
        <v>28</v>
      </c>
      <c r="F114" s="6" t="s">
        <v>176</v>
      </c>
      <c r="G114" s="6" t="s">
        <v>36</v>
      </c>
      <c r="H114" s="6" t="s">
        <v>37</v>
      </c>
      <c r="I114" s="6" t="s">
        <v>38</v>
      </c>
      <c r="J114" s="6" t="s">
        <v>65</v>
      </c>
      <c r="K114" s="7">
        <v>78</v>
      </c>
      <c r="L114" s="7">
        <v>77</v>
      </c>
      <c r="M114" s="8">
        <v>9</v>
      </c>
      <c r="N114" s="8">
        <v>108</v>
      </c>
      <c r="O114" s="9">
        <f t="shared" si="0"/>
        <v>16.333333333333332</v>
      </c>
      <c r="P114" s="8">
        <f t="shared" si="1"/>
        <v>147</v>
      </c>
      <c r="Q114" s="8">
        <v>78</v>
      </c>
      <c r="R114" s="8">
        <v>2</v>
      </c>
      <c r="S114" s="8">
        <v>1</v>
      </c>
      <c r="T114" s="8">
        <v>16</v>
      </c>
      <c r="U114" s="8">
        <v>8</v>
      </c>
      <c r="V114" s="8">
        <v>90</v>
      </c>
      <c r="W114" s="8">
        <f t="shared" si="2"/>
        <v>138</v>
      </c>
      <c r="X114" s="8">
        <v>69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</row>
    <row r="115" spans="1:30" ht="15.75" customHeight="1" x14ac:dyDescent="0.3">
      <c r="A115" s="6"/>
      <c r="B115" s="6"/>
      <c r="C115" s="5">
        <v>114</v>
      </c>
      <c r="D115" s="12" t="s">
        <v>844</v>
      </c>
      <c r="E115" s="6" t="s">
        <v>28</v>
      </c>
      <c r="F115" s="6" t="s">
        <v>177</v>
      </c>
      <c r="G115" s="6" t="s">
        <v>30</v>
      </c>
      <c r="H115" s="6" t="s">
        <v>31</v>
      </c>
      <c r="I115" s="6" t="s">
        <v>32</v>
      </c>
      <c r="J115" s="6" t="s">
        <v>33</v>
      </c>
      <c r="K115" s="7">
        <v>24</v>
      </c>
      <c r="L115" s="6" t="s">
        <v>33</v>
      </c>
      <c r="M115" s="8">
        <v>2</v>
      </c>
      <c r="N115" s="8">
        <v>45</v>
      </c>
      <c r="O115" s="9">
        <f t="shared" si="0"/>
        <v>16</v>
      </c>
      <c r="P115" s="8">
        <f t="shared" si="1"/>
        <v>32</v>
      </c>
      <c r="Q115" s="8">
        <v>32</v>
      </c>
      <c r="R115" s="8">
        <v>0</v>
      </c>
      <c r="S115" s="8">
        <v>0</v>
      </c>
      <c r="T115" s="8">
        <v>45</v>
      </c>
      <c r="U115" s="8">
        <v>32</v>
      </c>
      <c r="V115" s="8">
        <v>0</v>
      </c>
      <c r="W115" s="8">
        <f t="shared" si="2"/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</row>
    <row r="116" spans="1:30" ht="15.75" customHeight="1" x14ac:dyDescent="0.3">
      <c r="A116" s="6"/>
      <c r="B116" s="6"/>
      <c r="C116" s="5">
        <v>115</v>
      </c>
      <c r="D116" s="12" t="s">
        <v>845</v>
      </c>
      <c r="E116" s="6" t="s">
        <v>76</v>
      </c>
      <c r="F116" s="6" t="s">
        <v>178</v>
      </c>
      <c r="G116" s="6" t="s">
        <v>36</v>
      </c>
      <c r="H116" s="6" t="s">
        <v>37</v>
      </c>
      <c r="I116" s="6" t="s">
        <v>78</v>
      </c>
      <c r="J116" s="6" t="s">
        <v>65</v>
      </c>
      <c r="K116" s="7">
        <v>188</v>
      </c>
      <c r="L116" s="7">
        <v>2400</v>
      </c>
      <c r="M116" s="8">
        <v>4</v>
      </c>
      <c r="N116" s="8">
        <v>66</v>
      </c>
      <c r="O116" s="9">
        <f t="shared" si="0"/>
        <v>15.75</v>
      </c>
      <c r="P116" s="8">
        <f t="shared" si="1"/>
        <v>63</v>
      </c>
      <c r="Q116" s="8">
        <v>44</v>
      </c>
      <c r="R116" s="8">
        <v>10</v>
      </c>
      <c r="S116" s="8">
        <v>5</v>
      </c>
      <c r="T116" s="8">
        <v>12</v>
      </c>
      <c r="U116" s="8">
        <v>12</v>
      </c>
      <c r="V116" s="8">
        <v>26</v>
      </c>
      <c r="W116" s="8">
        <f t="shared" si="2"/>
        <v>38</v>
      </c>
      <c r="X116" s="8">
        <v>19</v>
      </c>
      <c r="Y116" s="8">
        <v>0</v>
      </c>
      <c r="Z116" s="8">
        <v>0</v>
      </c>
      <c r="AA116" s="8">
        <v>18</v>
      </c>
      <c r="AB116" s="8">
        <v>8</v>
      </c>
      <c r="AC116" s="8">
        <v>0</v>
      </c>
      <c r="AD116" s="8">
        <v>0</v>
      </c>
    </row>
    <row r="117" spans="1:30" ht="15.75" customHeight="1" x14ac:dyDescent="0.3">
      <c r="A117" s="6"/>
      <c r="B117" s="6"/>
      <c r="C117" s="5">
        <v>116</v>
      </c>
      <c r="D117" s="12" t="s">
        <v>846</v>
      </c>
      <c r="E117" s="6" t="s">
        <v>28</v>
      </c>
      <c r="F117" s="6" t="s">
        <v>179</v>
      </c>
      <c r="G117" s="6" t="s">
        <v>30</v>
      </c>
      <c r="H117" s="6" t="s">
        <v>31</v>
      </c>
      <c r="I117" s="6" t="s">
        <v>32</v>
      </c>
      <c r="J117" s="6" t="s">
        <v>33</v>
      </c>
      <c r="K117" s="7">
        <v>46</v>
      </c>
      <c r="L117" s="6" t="s">
        <v>33</v>
      </c>
      <c r="M117" s="8">
        <v>5</v>
      </c>
      <c r="N117" s="8">
        <v>57</v>
      </c>
      <c r="O117" s="9">
        <f t="shared" si="0"/>
        <v>15.2</v>
      </c>
      <c r="P117" s="8">
        <f t="shared" si="1"/>
        <v>76</v>
      </c>
      <c r="Q117" s="8">
        <v>46</v>
      </c>
      <c r="R117" s="8">
        <v>2</v>
      </c>
      <c r="S117" s="8">
        <v>1</v>
      </c>
      <c r="T117" s="8">
        <v>10</v>
      </c>
      <c r="U117" s="8">
        <v>10</v>
      </c>
      <c r="V117" s="8">
        <v>39</v>
      </c>
      <c r="W117" s="8">
        <f t="shared" si="2"/>
        <v>60</v>
      </c>
      <c r="X117" s="8">
        <v>30</v>
      </c>
      <c r="Y117" s="8">
        <v>0</v>
      </c>
      <c r="Z117" s="8">
        <v>0</v>
      </c>
      <c r="AA117" s="8">
        <v>6</v>
      </c>
      <c r="AB117" s="8">
        <v>5</v>
      </c>
      <c r="AC117" s="8">
        <v>0</v>
      </c>
      <c r="AD117" s="8">
        <v>0</v>
      </c>
    </row>
    <row r="118" spans="1:30" ht="15.75" customHeight="1" x14ac:dyDescent="0.3">
      <c r="A118" s="6"/>
      <c r="B118" s="6"/>
      <c r="C118" s="5">
        <v>117</v>
      </c>
      <c r="D118" s="12" t="s">
        <v>847</v>
      </c>
      <c r="E118" s="6" t="s">
        <v>28</v>
      </c>
      <c r="F118" s="6" t="s">
        <v>180</v>
      </c>
      <c r="G118" s="6" t="s">
        <v>30</v>
      </c>
      <c r="H118" s="6" t="s">
        <v>31</v>
      </c>
      <c r="I118" s="6" t="s">
        <v>32</v>
      </c>
      <c r="J118" s="6" t="s">
        <v>33</v>
      </c>
      <c r="K118" s="7">
        <v>47</v>
      </c>
      <c r="L118" s="6" t="s">
        <v>33</v>
      </c>
      <c r="M118" s="8">
        <v>25</v>
      </c>
      <c r="N118" s="8">
        <v>269</v>
      </c>
      <c r="O118" s="9">
        <f t="shared" si="0"/>
        <v>14.88</v>
      </c>
      <c r="P118" s="8">
        <f t="shared" si="1"/>
        <v>372</v>
      </c>
      <c r="Q118" s="8">
        <v>203</v>
      </c>
      <c r="R118" s="8">
        <v>0</v>
      </c>
      <c r="S118" s="8">
        <v>0</v>
      </c>
      <c r="T118" s="8">
        <v>0</v>
      </c>
      <c r="U118" s="8">
        <v>0</v>
      </c>
      <c r="V118" s="8">
        <v>227</v>
      </c>
      <c r="W118" s="8">
        <f t="shared" si="2"/>
        <v>338</v>
      </c>
      <c r="X118" s="8">
        <v>169</v>
      </c>
      <c r="Y118" s="8">
        <v>0</v>
      </c>
      <c r="Z118" s="8">
        <v>0</v>
      </c>
      <c r="AA118" s="8">
        <v>42</v>
      </c>
      <c r="AB118" s="8">
        <v>34</v>
      </c>
      <c r="AC118" s="8">
        <v>0</v>
      </c>
      <c r="AD118" s="8">
        <v>0</v>
      </c>
    </row>
    <row r="119" spans="1:30" ht="15.75" customHeight="1" x14ac:dyDescent="0.3">
      <c r="A119" s="6"/>
      <c r="B119" s="6"/>
      <c r="C119" s="5">
        <v>118</v>
      </c>
      <c r="D119" s="12" t="s">
        <v>848</v>
      </c>
      <c r="E119" s="6" t="s">
        <v>76</v>
      </c>
      <c r="F119" s="6" t="s">
        <v>181</v>
      </c>
      <c r="G119" s="6" t="s">
        <v>36</v>
      </c>
      <c r="H119" s="6" t="s">
        <v>37</v>
      </c>
      <c r="I119" s="6" t="s">
        <v>78</v>
      </c>
      <c r="J119" s="6" t="s">
        <v>33</v>
      </c>
      <c r="K119" s="7">
        <v>142</v>
      </c>
      <c r="L119" s="7">
        <v>2400</v>
      </c>
      <c r="M119" s="8">
        <v>18</v>
      </c>
      <c r="N119" s="8">
        <v>213</v>
      </c>
      <c r="O119" s="9">
        <f t="shared" si="0"/>
        <v>14.833333333333334</v>
      </c>
      <c r="P119" s="8">
        <f t="shared" si="1"/>
        <v>267</v>
      </c>
      <c r="Q119" s="8">
        <v>172</v>
      </c>
      <c r="R119" s="8">
        <v>0</v>
      </c>
      <c r="S119" s="8">
        <v>0</v>
      </c>
      <c r="T119" s="8">
        <v>55</v>
      </c>
      <c r="U119" s="8">
        <v>41</v>
      </c>
      <c r="V119" s="8">
        <v>120</v>
      </c>
      <c r="W119" s="8">
        <f t="shared" si="2"/>
        <v>190</v>
      </c>
      <c r="X119" s="8">
        <v>95</v>
      </c>
      <c r="Y119" s="8">
        <v>0</v>
      </c>
      <c r="Z119" s="8">
        <v>0</v>
      </c>
      <c r="AA119" s="8">
        <v>38</v>
      </c>
      <c r="AB119" s="8">
        <v>36</v>
      </c>
      <c r="AC119" s="8">
        <v>0</v>
      </c>
      <c r="AD119" s="8">
        <v>0</v>
      </c>
    </row>
    <row r="120" spans="1:30" ht="15.75" customHeight="1" x14ac:dyDescent="0.3">
      <c r="A120" s="6"/>
      <c r="B120" s="6"/>
      <c r="C120" s="5">
        <v>119</v>
      </c>
      <c r="D120" s="12" t="s">
        <v>849</v>
      </c>
      <c r="E120" s="6" t="s">
        <v>130</v>
      </c>
      <c r="F120" s="6" t="s">
        <v>182</v>
      </c>
      <c r="G120" s="6" t="s">
        <v>36</v>
      </c>
      <c r="H120" s="6" t="s">
        <v>37</v>
      </c>
      <c r="I120" s="6" t="s">
        <v>132</v>
      </c>
      <c r="J120" s="6" t="s">
        <v>183</v>
      </c>
      <c r="K120" s="7">
        <v>138</v>
      </c>
      <c r="L120" s="7">
        <v>4416</v>
      </c>
      <c r="M120" s="8">
        <v>111</v>
      </c>
      <c r="N120" s="8">
        <v>1734</v>
      </c>
      <c r="O120" s="9">
        <f t="shared" si="0"/>
        <v>14.657657657657658</v>
      </c>
      <c r="P120" s="8">
        <f t="shared" si="1"/>
        <v>1627</v>
      </c>
      <c r="Q120" s="8">
        <v>947</v>
      </c>
      <c r="R120" s="8">
        <v>0</v>
      </c>
      <c r="S120" s="8">
        <v>0</v>
      </c>
      <c r="T120" s="8">
        <v>4</v>
      </c>
      <c r="U120" s="8">
        <v>2</v>
      </c>
      <c r="V120" s="8">
        <v>1215</v>
      </c>
      <c r="W120" s="8">
        <f t="shared" si="2"/>
        <v>1360</v>
      </c>
      <c r="X120" s="8">
        <v>680</v>
      </c>
      <c r="Y120" s="8">
        <v>0</v>
      </c>
      <c r="Z120" s="8">
        <v>0</v>
      </c>
      <c r="AA120" s="8">
        <v>515</v>
      </c>
      <c r="AB120" s="8">
        <v>265</v>
      </c>
      <c r="AC120" s="8">
        <v>0</v>
      </c>
      <c r="AD120" s="8">
        <v>0</v>
      </c>
    </row>
    <row r="121" spans="1:30" ht="15.75" customHeight="1" x14ac:dyDescent="0.3">
      <c r="A121" s="6"/>
      <c r="B121" s="6"/>
      <c r="C121" s="5">
        <v>120</v>
      </c>
      <c r="D121" s="12" t="s">
        <v>850</v>
      </c>
      <c r="E121" s="6" t="s">
        <v>34</v>
      </c>
      <c r="F121" s="6" t="s">
        <v>184</v>
      </c>
      <c r="G121" s="6" t="s">
        <v>36</v>
      </c>
      <c r="H121" s="6" t="s">
        <v>37</v>
      </c>
      <c r="I121" s="6" t="s">
        <v>38</v>
      </c>
      <c r="J121" s="6" t="s">
        <v>33</v>
      </c>
      <c r="K121" s="7">
        <v>72</v>
      </c>
      <c r="L121" s="7">
        <v>2400</v>
      </c>
      <c r="M121" s="8">
        <v>48</v>
      </c>
      <c r="N121" s="8">
        <v>637</v>
      </c>
      <c r="O121" s="9">
        <f t="shared" si="0"/>
        <v>14.3125</v>
      </c>
      <c r="P121" s="8">
        <f t="shared" si="1"/>
        <v>687</v>
      </c>
      <c r="Q121" s="8">
        <v>461</v>
      </c>
      <c r="R121" s="8">
        <v>199</v>
      </c>
      <c r="S121" s="8">
        <v>127</v>
      </c>
      <c r="T121" s="8">
        <v>116</v>
      </c>
      <c r="U121" s="8">
        <v>92</v>
      </c>
      <c r="V121" s="8">
        <v>300</v>
      </c>
      <c r="W121" s="8">
        <f t="shared" si="2"/>
        <v>452</v>
      </c>
      <c r="X121" s="8">
        <v>226</v>
      </c>
      <c r="Y121" s="8">
        <v>0</v>
      </c>
      <c r="Z121" s="8">
        <v>0</v>
      </c>
      <c r="AA121" s="8">
        <v>22</v>
      </c>
      <c r="AB121" s="8">
        <v>16</v>
      </c>
      <c r="AC121" s="8">
        <v>0</v>
      </c>
      <c r="AD121" s="8">
        <v>0</v>
      </c>
    </row>
    <row r="122" spans="1:30" ht="15.75" customHeight="1" x14ac:dyDescent="0.3">
      <c r="A122" s="6"/>
      <c r="B122" s="6"/>
      <c r="C122" s="5">
        <v>121</v>
      </c>
      <c r="D122" s="12" t="s">
        <v>851</v>
      </c>
      <c r="E122" s="6" t="s">
        <v>34</v>
      </c>
      <c r="F122" s="6" t="s">
        <v>185</v>
      </c>
      <c r="G122" s="6" t="s">
        <v>36</v>
      </c>
      <c r="H122" s="6" t="s">
        <v>37</v>
      </c>
      <c r="I122" s="6" t="s">
        <v>38</v>
      </c>
      <c r="J122" s="6" t="s">
        <v>33</v>
      </c>
      <c r="K122" s="7">
        <v>90</v>
      </c>
      <c r="L122" s="7">
        <v>2400</v>
      </c>
      <c r="M122" s="8">
        <v>42</v>
      </c>
      <c r="N122" s="8">
        <v>796</v>
      </c>
      <c r="O122" s="9">
        <f t="shared" si="0"/>
        <v>14.30952380952381</v>
      </c>
      <c r="P122" s="8">
        <f t="shared" si="1"/>
        <v>601</v>
      </c>
      <c r="Q122" s="8">
        <v>502</v>
      </c>
      <c r="R122" s="8">
        <v>393</v>
      </c>
      <c r="S122" s="8">
        <v>231</v>
      </c>
      <c r="T122" s="8">
        <v>236</v>
      </c>
      <c r="U122" s="8">
        <v>165</v>
      </c>
      <c r="V122" s="8">
        <v>159</v>
      </c>
      <c r="W122" s="8">
        <f t="shared" si="2"/>
        <v>198</v>
      </c>
      <c r="X122" s="8">
        <v>99</v>
      </c>
      <c r="Y122" s="8">
        <v>0</v>
      </c>
      <c r="Z122" s="8">
        <v>0</v>
      </c>
      <c r="AA122" s="8">
        <v>8</v>
      </c>
      <c r="AB122" s="8">
        <v>7</v>
      </c>
      <c r="AC122" s="8">
        <v>0</v>
      </c>
      <c r="AD122" s="8">
        <v>0</v>
      </c>
    </row>
    <row r="123" spans="1:30" ht="15.75" customHeight="1" x14ac:dyDescent="0.3">
      <c r="A123" s="6"/>
      <c r="B123" s="6"/>
      <c r="C123" s="5">
        <v>122</v>
      </c>
      <c r="D123" s="12" t="s">
        <v>852</v>
      </c>
      <c r="E123" s="6" t="s">
        <v>66</v>
      </c>
      <c r="F123" s="6" t="s">
        <v>186</v>
      </c>
      <c r="G123" s="6" t="s">
        <v>36</v>
      </c>
      <c r="H123" s="6" t="s">
        <v>37</v>
      </c>
      <c r="I123" s="6" t="s">
        <v>38</v>
      </c>
      <c r="J123" s="6" t="s">
        <v>33</v>
      </c>
      <c r="K123" s="7">
        <v>21</v>
      </c>
      <c r="L123" s="7">
        <v>316</v>
      </c>
      <c r="M123" s="8">
        <v>18</v>
      </c>
      <c r="N123" s="8">
        <v>285</v>
      </c>
      <c r="O123" s="9">
        <f t="shared" si="0"/>
        <v>14.166666666666666</v>
      </c>
      <c r="P123" s="8">
        <f t="shared" si="1"/>
        <v>255</v>
      </c>
      <c r="Q123" s="8">
        <v>232</v>
      </c>
      <c r="R123" s="8">
        <v>226</v>
      </c>
      <c r="S123" s="8">
        <v>191</v>
      </c>
      <c r="T123" s="8">
        <v>26</v>
      </c>
      <c r="U123" s="8">
        <v>18</v>
      </c>
      <c r="V123" s="8">
        <v>32</v>
      </c>
      <c r="W123" s="8">
        <f t="shared" si="2"/>
        <v>46</v>
      </c>
      <c r="X123" s="8">
        <v>23</v>
      </c>
      <c r="Y123" s="8">
        <v>0</v>
      </c>
      <c r="Z123" s="8">
        <v>0</v>
      </c>
      <c r="AA123" s="8">
        <v>1</v>
      </c>
      <c r="AB123" s="8">
        <v>0</v>
      </c>
      <c r="AC123" s="8">
        <v>0</v>
      </c>
      <c r="AD123" s="8">
        <v>0</v>
      </c>
    </row>
    <row r="124" spans="1:30" ht="15.75" customHeight="1" x14ac:dyDescent="0.3">
      <c r="A124" s="6"/>
      <c r="B124" s="6"/>
      <c r="C124" s="5">
        <v>123</v>
      </c>
      <c r="D124" s="12" t="s">
        <v>853</v>
      </c>
      <c r="E124" s="6" t="s">
        <v>73</v>
      </c>
      <c r="F124" s="6" t="s">
        <v>187</v>
      </c>
      <c r="G124" s="6" t="s">
        <v>36</v>
      </c>
      <c r="H124" s="6" t="s">
        <v>37</v>
      </c>
      <c r="I124" s="6" t="s">
        <v>75</v>
      </c>
      <c r="J124" s="6" t="s">
        <v>33</v>
      </c>
      <c r="K124" s="7">
        <v>249</v>
      </c>
      <c r="L124" s="7">
        <v>3000</v>
      </c>
      <c r="M124" s="8">
        <v>20</v>
      </c>
      <c r="N124" s="8">
        <v>220</v>
      </c>
      <c r="O124" s="9">
        <f t="shared" si="0"/>
        <v>14.05</v>
      </c>
      <c r="P124" s="8">
        <f t="shared" si="1"/>
        <v>281</v>
      </c>
      <c r="Q124" s="8">
        <v>178</v>
      </c>
      <c r="R124" s="8">
        <v>0</v>
      </c>
      <c r="S124" s="8">
        <v>0</v>
      </c>
      <c r="T124" s="8">
        <v>46</v>
      </c>
      <c r="U124" s="8">
        <v>33</v>
      </c>
      <c r="V124" s="8">
        <v>124</v>
      </c>
      <c r="W124" s="8">
        <f t="shared" si="2"/>
        <v>206</v>
      </c>
      <c r="X124" s="8">
        <v>103</v>
      </c>
      <c r="Y124" s="8">
        <v>0</v>
      </c>
      <c r="Z124" s="8">
        <v>0</v>
      </c>
      <c r="AA124" s="8">
        <v>50</v>
      </c>
      <c r="AB124" s="8">
        <v>42</v>
      </c>
      <c r="AC124" s="8">
        <v>0</v>
      </c>
      <c r="AD124" s="8">
        <v>0</v>
      </c>
    </row>
    <row r="125" spans="1:30" ht="15.75" customHeight="1" x14ac:dyDescent="0.3">
      <c r="A125" s="6"/>
      <c r="B125" s="6"/>
      <c r="C125" s="5">
        <v>124</v>
      </c>
      <c r="D125" s="12" t="s">
        <v>854</v>
      </c>
      <c r="E125" s="6"/>
      <c r="F125" s="6" t="s">
        <v>188</v>
      </c>
      <c r="G125" s="6" t="s">
        <v>30</v>
      </c>
      <c r="H125" s="6" t="s">
        <v>37</v>
      </c>
      <c r="I125" s="6" t="s">
        <v>38</v>
      </c>
      <c r="J125" s="6" t="s">
        <v>51</v>
      </c>
      <c r="K125" s="7">
        <v>3</v>
      </c>
      <c r="L125" s="7">
        <v>100</v>
      </c>
      <c r="M125" s="8">
        <v>2</v>
      </c>
      <c r="N125" s="8">
        <v>29</v>
      </c>
      <c r="O125" s="9">
        <f t="shared" si="0"/>
        <v>14</v>
      </c>
      <c r="P125" s="8">
        <f t="shared" si="1"/>
        <v>28</v>
      </c>
      <c r="Q125" s="8">
        <v>24</v>
      </c>
      <c r="R125" s="8">
        <v>9</v>
      </c>
      <c r="S125" s="8">
        <v>9</v>
      </c>
      <c r="T125" s="8">
        <v>9</v>
      </c>
      <c r="U125" s="8">
        <v>8</v>
      </c>
      <c r="V125" s="8">
        <v>6</v>
      </c>
      <c r="W125" s="8">
        <f t="shared" si="2"/>
        <v>8</v>
      </c>
      <c r="X125" s="8">
        <v>4</v>
      </c>
      <c r="Y125" s="8">
        <v>0</v>
      </c>
      <c r="Z125" s="8">
        <v>0</v>
      </c>
      <c r="AA125" s="8">
        <v>5</v>
      </c>
      <c r="AB125" s="8">
        <v>3</v>
      </c>
      <c r="AC125" s="8">
        <v>0</v>
      </c>
      <c r="AD125" s="8">
        <v>0</v>
      </c>
    </row>
    <row r="126" spans="1:30" ht="15.75" customHeight="1" x14ac:dyDescent="0.3">
      <c r="A126" s="6"/>
      <c r="B126" s="6"/>
      <c r="C126" s="5">
        <v>125</v>
      </c>
      <c r="D126" s="12" t="s">
        <v>855</v>
      </c>
      <c r="E126" s="6" t="s">
        <v>73</v>
      </c>
      <c r="F126" s="6" t="s">
        <v>189</v>
      </c>
      <c r="G126" s="6" t="s">
        <v>36</v>
      </c>
      <c r="H126" s="6" t="s">
        <v>37</v>
      </c>
      <c r="I126" s="6" t="s">
        <v>75</v>
      </c>
      <c r="J126" s="6" t="s">
        <v>33</v>
      </c>
      <c r="K126" s="7">
        <v>290</v>
      </c>
      <c r="L126" s="7">
        <v>3000</v>
      </c>
      <c r="M126" s="8">
        <v>21</v>
      </c>
      <c r="N126" s="8">
        <v>251</v>
      </c>
      <c r="O126" s="9">
        <f t="shared" si="0"/>
        <v>13.857142857142858</v>
      </c>
      <c r="P126" s="8">
        <f t="shared" si="1"/>
        <v>291</v>
      </c>
      <c r="Q126" s="8">
        <v>152</v>
      </c>
      <c r="R126" s="8">
        <v>0</v>
      </c>
      <c r="S126" s="8">
        <v>0</v>
      </c>
      <c r="T126" s="8">
        <v>30</v>
      </c>
      <c r="U126" s="8">
        <v>12</v>
      </c>
      <c r="V126" s="8">
        <v>219</v>
      </c>
      <c r="W126" s="8">
        <f t="shared" si="2"/>
        <v>278</v>
      </c>
      <c r="X126" s="8">
        <v>139</v>
      </c>
      <c r="Y126" s="8">
        <v>0</v>
      </c>
      <c r="Z126" s="8">
        <v>0</v>
      </c>
      <c r="AA126" s="8">
        <v>2</v>
      </c>
      <c r="AB126" s="8">
        <v>1</v>
      </c>
      <c r="AC126" s="8">
        <v>0</v>
      </c>
      <c r="AD126" s="8">
        <v>0</v>
      </c>
    </row>
    <row r="127" spans="1:30" ht="15.75" customHeight="1" x14ac:dyDescent="0.3">
      <c r="A127" s="6"/>
      <c r="B127" s="6"/>
      <c r="C127" s="5">
        <v>126</v>
      </c>
      <c r="D127" s="12" t="s">
        <v>856</v>
      </c>
      <c r="E127" s="6" t="s">
        <v>28</v>
      </c>
      <c r="F127" s="6" t="s">
        <v>190</v>
      </c>
      <c r="G127" s="6" t="s">
        <v>36</v>
      </c>
      <c r="H127" s="6" t="s">
        <v>37</v>
      </c>
      <c r="I127" s="6" t="s">
        <v>38</v>
      </c>
      <c r="J127" s="6" t="s">
        <v>51</v>
      </c>
      <c r="K127" s="7">
        <v>18</v>
      </c>
      <c r="L127" s="7">
        <v>18</v>
      </c>
      <c r="M127" s="8">
        <v>11</v>
      </c>
      <c r="N127" s="8">
        <v>138</v>
      </c>
      <c r="O127" s="9">
        <f t="shared" si="0"/>
        <v>13.818181818181818</v>
      </c>
      <c r="P127" s="8">
        <f t="shared" si="1"/>
        <v>152</v>
      </c>
      <c r="Q127" s="8">
        <v>117</v>
      </c>
      <c r="R127" s="8">
        <v>0</v>
      </c>
      <c r="S127" s="8">
        <v>0</v>
      </c>
      <c r="T127" s="8">
        <v>71</v>
      </c>
      <c r="U127" s="8">
        <v>62</v>
      </c>
      <c r="V127" s="8">
        <v>38</v>
      </c>
      <c r="W127" s="8">
        <f t="shared" si="2"/>
        <v>70</v>
      </c>
      <c r="X127" s="8">
        <v>35</v>
      </c>
      <c r="Y127" s="8">
        <v>0</v>
      </c>
      <c r="Z127" s="8">
        <v>0</v>
      </c>
      <c r="AA127" s="8">
        <v>29</v>
      </c>
      <c r="AB127" s="8">
        <v>20</v>
      </c>
      <c r="AC127" s="8">
        <v>0</v>
      </c>
      <c r="AD127" s="8">
        <v>0</v>
      </c>
    </row>
    <row r="128" spans="1:30" ht="15.75" customHeight="1" x14ac:dyDescent="0.3">
      <c r="A128" s="6"/>
      <c r="B128" s="6"/>
      <c r="C128" s="5">
        <v>127</v>
      </c>
      <c r="D128" s="12" t="s">
        <v>857</v>
      </c>
      <c r="E128" s="6" t="s">
        <v>28</v>
      </c>
      <c r="F128" s="6" t="s">
        <v>191</v>
      </c>
      <c r="G128" s="6" t="s">
        <v>30</v>
      </c>
      <c r="H128" s="6" t="s">
        <v>31</v>
      </c>
      <c r="I128" s="6" t="s">
        <v>32</v>
      </c>
      <c r="J128" s="6" t="s">
        <v>33</v>
      </c>
      <c r="K128" s="7">
        <v>27</v>
      </c>
      <c r="L128" s="6" t="s">
        <v>33</v>
      </c>
      <c r="M128" s="8">
        <v>16</v>
      </c>
      <c r="N128" s="8">
        <v>246</v>
      </c>
      <c r="O128" s="9">
        <f t="shared" si="0"/>
        <v>13.625</v>
      </c>
      <c r="P128" s="8">
        <f t="shared" si="1"/>
        <v>218</v>
      </c>
      <c r="Q128" s="8">
        <v>160</v>
      </c>
      <c r="R128" s="8">
        <v>160</v>
      </c>
      <c r="S128" s="8">
        <v>101</v>
      </c>
      <c r="T128" s="8">
        <v>0</v>
      </c>
      <c r="U128" s="8">
        <v>0</v>
      </c>
      <c r="V128" s="8">
        <v>84</v>
      </c>
      <c r="W128" s="8">
        <f t="shared" si="2"/>
        <v>116</v>
      </c>
      <c r="X128" s="8">
        <v>58</v>
      </c>
      <c r="Y128" s="8">
        <v>0</v>
      </c>
      <c r="Z128" s="8">
        <v>0</v>
      </c>
      <c r="AA128" s="8">
        <v>2</v>
      </c>
      <c r="AB128" s="8">
        <v>1</v>
      </c>
      <c r="AC128" s="8">
        <v>0</v>
      </c>
      <c r="AD128" s="8">
        <v>0</v>
      </c>
    </row>
    <row r="129" spans="1:30" ht="15.75" customHeight="1" x14ac:dyDescent="0.3">
      <c r="A129" s="6"/>
      <c r="B129" s="6"/>
      <c r="C129" s="5">
        <v>128</v>
      </c>
      <c r="D129" s="12" t="s">
        <v>858</v>
      </c>
      <c r="E129" s="6" t="s">
        <v>28</v>
      </c>
      <c r="F129" s="6" t="s">
        <v>192</v>
      </c>
      <c r="G129" s="6" t="s">
        <v>30</v>
      </c>
      <c r="H129" s="6" t="s">
        <v>31</v>
      </c>
      <c r="I129" s="6" t="s">
        <v>32</v>
      </c>
      <c r="J129" s="6" t="s">
        <v>33</v>
      </c>
      <c r="K129" s="7">
        <v>37</v>
      </c>
      <c r="L129" s="6" t="s">
        <v>33</v>
      </c>
      <c r="M129" s="8">
        <v>23</v>
      </c>
      <c r="N129" s="8">
        <v>345</v>
      </c>
      <c r="O129" s="9">
        <f t="shared" si="0"/>
        <v>13.608695652173912</v>
      </c>
      <c r="P129" s="8">
        <f t="shared" si="1"/>
        <v>313</v>
      </c>
      <c r="Q129" s="8">
        <v>264</v>
      </c>
      <c r="R129" s="8">
        <v>0</v>
      </c>
      <c r="S129" s="8">
        <v>0</v>
      </c>
      <c r="T129" s="8">
        <v>272</v>
      </c>
      <c r="U129" s="8">
        <v>214</v>
      </c>
      <c r="V129" s="8">
        <v>68</v>
      </c>
      <c r="W129" s="8">
        <f t="shared" si="2"/>
        <v>98</v>
      </c>
      <c r="X129" s="8">
        <v>49</v>
      </c>
      <c r="Y129" s="8">
        <v>0</v>
      </c>
      <c r="Z129" s="8">
        <v>0</v>
      </c>
      <c r="AA129" s="8">
        <v>5</v>
      </c>
      <c r="AB129" s="8">
        <v>1</v>
      </c>
      <c r="AC129" s="8">
        <v>0</v>
      </c>
      <c r="AD129" s="8">
        <v>0</v>
      </c>
    </row>
    <row r="130" spans="1:30" ht="15.75" customHeight="1" x14ac:dyDescent="0.3">
      <c r="A130" s="6"/>
      <c r="B130" s="6"/>
      <c r="C130" s="5">
        <v>129</v>
      </c>
      <c r="D130" s="12" t="s">
        <v>859</v>
      </c>
      <c r="E130" s="6" t="s">
        <v>34</v>
      </c>
      <c r="F130" s="6" t="s">
        <v>193</v>
      </c>
      <c r="G130" s="6" t="s">
        <v>36</v>
      </c>
      <c r="H130" s="6" t="s">
        <v>37</v>
      </c>
      <c r="I130" s="6" t="s">
        <v>38</v>
      </c>
      <c r="J130" s="6" t="s">
        <v>33</v>
      </c>
      <c r="K130" s="7">
        <v>181</v>
      </c>
      <c r="L130" s="7">
        <v>2400</v>
      </c>
      <c r="M130" s="8">
        <v>17</v>
      </c>
      <c r="N130" s="8">
        <v>212</v>
      </c>
      <c r="O130" s="9">
        <f t="shared" si="0"/>
        <v>13.058823529411764</v>
      </c>
      <c r="P130" s="8">
        <f t="shared" si="1"/>
        <v>222</v>
      </c>
      <c r="Q130" s="8">
        <v>135</v>
      </c>
      <c r="R130" s="8">
        <v>56</v>
      </c>
      <c r="S130" s="8">
        <v>26</v>
      </c>
      <c r="T130" s="8">
        <v>33</v>
      </c>
      <c r="U130" s="8">
        <v>22</v>
      </c>
      <c r="V130" s="8">
        <v>123</v>
      </c>
      <c r="W130" s="8">
        <f t="shared" si="2"/>
        <v>174</v>
      </c>
      <c r="X130" s="8">
        <v>87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</row>
    <row r="131" spans="1:30" ht="15.75" customHeight="1" x14ac:dyDescent="0.3">
      <c r="A131" s="6"/>
      <c r="B131" s="6"/>
      <c r="C131" s="5">
        <v>130</v>
      </c>
      <c r="D131" s="12" t="s">
        <v>759</v>
      </c>
      <c r="E131" s="6" t="s">
        <v>73</v>
      </c>
      <c r="F131" s="6" t="s">
        <v>194</v>
      </c>
      <c r="G131" s="6" t="s">
        <v>36</v>
      </c>
      <c r="H131" s="6" t="s">
        <v>37</v>
      </c>
      <c r="I131" s="6" t="s">
        <v>75</v>
      </c>
      <c r="J131" s="6" t="s">
        <v>33</v>
      </c>
      <c r="K131" s="7">
        <v>129</v>
      </c>
      <c r="L131" s="7">
        <v>3000</v>
      </c>
      <c r="M131" s="8">
        <v>65</v>
      </c>
      <c r="N131" s="8">
        <v>726</v>
      </c>
      <c r="O131" s="9">
        <f t="shared" si="0"/>
        <v>12.830769230769231</v>
      </c>
      <c r="P131" s="8">
        <f t="shared" si="1"/>
        <v>834</v>
      </c>
      <c r="Q131" s="8">
        <v>530</v>
      </c>
      <c r="R131" s="8">
        <v>0</v>
      </c>
      <c r="S131" s="8">
        <v>0</v>
      </c>
      <c r="T131" s="8">
        <v>233</v>
      </c>
      <c r="U131" s="8">
        <v>175</v>
      </c>
      <c r="V131" s="8">
        <v>430</v>
      </c>
      <c r="W131" s="8">
        <f t="shared" si="2"/>
        <v>608</v>
      </c>
      <c r="X131" s="8">
        <v>304</v>
      </c>
      <c r="Y131" s="8">
        <v>0</v>
      </c>
      <c r="Z131" s="8">
        <v>0</v>
      </c>
      <c r="AA131" s="8">
        <v>63</v>
      </c>
      <c r="AB131" s="8">
        <v>51</v>
      </c>
      <c r="AC131" s="8">
        <v>0</v>
      </c>
      <c r="AD131" s="8">
        <v>0</v>
      </c>
    </row>
    <row r="132" spans="1:30" ht="15.75" customHeight="1" x14ac:dyDescent="0.3">
      <c r="A132" s="6"/>
      <c r="B132" s="6"/>
      <c r="C132" s="5">
        <v>131</v>
      </c>
      <c r="D132" s="12" t="s">
        <v>860</v>
      </c>
      <c r="E132" s="6" t="s">
        <v>43</v>
      </c>
      <c r="F132" s="6" t="s">
        <v>195</v>
      </c>
      <c r="G132" s="6" t="s">
        <v>36</v>
      </c>
      <c r="H132" s="6" t="s">
        <v>37</v>
      </c>
      <c r="I132" s="6" t="s">
        <v>45</v>
      </c>
      <c r="J132" s="6" t="s">
        <v>33</v>
      </c>
      <c r="K132" s="7">
        <v>171</v>
      </c>
      <c r="L132" s="7">
        <v>1172</v>
      </c>
      <c r="M132" s="8">
        <v>26</v>
      </c>
      <c r="N132" s="8">
        <v>250</v>
      </c>
      <c r="O132" s="9">
        <f t="shared" si="0"/>
        <v>12.807692307692308</v>
      </c>
      <c r="P132" s="8">
        <f t="shared" si="1"/>
        <v>333</v>
      </c>
      <c r="Q132" s="8">
        <v>181</v>
      </c>
      <c r="R132" s="8">
        <v>0</v>
      </c>
      <c r="S132" s="8">
        <v>0</v>
      </c>
      <c r="T132" s="8">
        <v>21</v>
      </c>
      <c r="U132" s="8">
        <v>14</v>
      </c>
      <c r="V132" s="8">
        <v>201</v>
      </c>
      <c r="W132" s="8">
        <f t="shared" si="2"/>
        <v>304</v>
      </c>
      <c r="X132" s="8">
        <v>152</v>
      </c>
      <c r="Y132" s="8">
        <v>0</v>
      </c>
      <c r="Z132" s="8">
        <v>0</v>
      </c>
      <c r="AA132" s="8">
        <v>28</v>
      </c>
      <c r="AB132" s="8">
        <v>15</v>
      </c>
      <c r="AC132" s="8">
        <v>0</v>
      </c>
      <c r="AD132" s="8">
        <v>0</v>
      </c>
    </row>
    <row r="133" spans="1:30" ht="15.75" customHeight="1" x14ac:dyDescent="0.3">
      <c r="A133" s="6"/>
      <c r="B133" s="6"/>
      <c r="C133" s="5">
        <v>132</v>
      </c>
      <c r="D133" s="12" t="s">
        <v>861</v>
      </c>
      <c r="E133" s="6" t="s">
        <v>28</v>
      </c>
      <c r="F133" s="6" t="s">
        <v>196</v>
      </c>
      <c r="G133" s="6" t="s">
        <v>36</v>
      </c>
      <c r="H133" s="6" t="s">
        <v>37</v>
      </c>
      <c r="I133" s="6" t="s">
        <v>91</v>
      </c>
      <c r="J133" s="6" t="s">
        <v>65</v>
      </c>
      <c r="K133" s="7">
        <v>201</v>
      </c>
      <c r="L133" s="7">
        <v>191</v>
      </c>
      <c r="M133" s="8">
        <v>7</v>
      </c>
      <c r="N133" s="8">
        <v>98</v>
      </c>
      <c r="O133" s="9">
        <f t="shared" si="0"/>
        <v>12.714285714285714</v>
      </c>
      <c r="P133" s="8">
        <f t="shared" si="1"/>
        <v>89</v>
      </c>
      <c r="Q133" s="8">
        <v>60</v>
      </c>
      <c r="R133" s="8">
        <v>1</v>
      </c>
      <c r="S133" s="8">
        <v>1</v>
      </c>
      <c r="T133" s="8">
        <v>34</v>
      </c>
      <c r="U133" s="8">
        <v>19</v>
      </c>
      <c r="V133" s="8">
        <v>47</v>
      </c>
      <c r="W133" s="8">
        <f t="shared" si="2"/>
        <v>58</v>
      </c>
      <c r="X133" s="8">
        <v>29</v>
      </c>
      <c r="Y133" s="8">
        <v>0</v>
      </c>
      <c r="Z133" s="8">
        <v>0</v>
      </c>
      <c r="AA133" s="8">
        <v>16</v>
      </c>
      <c r="AB133" s="8">
        <v>11</v>
      </c>
      <c r="AC133" s="8">
        <v>0</v>
      </c>
      <c r="AD133" s="8">
        <v>0</v>
      </c>
    </row>
    <row r="134" spans="1:30" ht="15.75" customHeight="1" x14ac:dyDescent="0.3">
      <c r="A134" s="6"/>
      <c r="B134" s="6"/>
      <c r="C134" s="5">
        <v>133</v>
      </c>
      <c r="D134" s="12" t="s">
        <v>862</v>
      </c>
      <c r="E134" s="6" t="s">
        <v>28</v>
      </c>
      <c r="F134" s="6" t="s">
        <v>197</v>
      </c>
      <c r="G134" s="6" t="s">
        <v>36</v>
      </c>
      <c r="H134" s="6" t="s">
        <v>37</v>
      </c>
      <c r="I134" s="6" t="s">
        <v>38</v>
      </c>
      <c r="J134" s="6" t="s">
        <v>65</v>
      </c>
      <c r="K134" s="7">
        <v>27</v>
      </c>
      <c r="L134" s="7">
        <v>25</v>
      </c>
      <c r="M134" s="8">
        <v>5</v>
      </c>
      <c r="N134" s="8">
        <v>60</v>
      </c>
      <c r="O134" s="9">
        <f t="shared" si="0"/>
        <v>12.6</v>
      </c>
      <c r="P134" s="8">
        <f t="shared" si="1"/>
        <v>63</v>
      </c>
      <c r="Q134" s="8">
        <v>54</v>
      </c>
      <c r="R134" s="8">
        <v>0</v>
      </c>
      <c r="S134" s="8">
        <v>0</v>
      </c>
      <c r="T134" s="8">
        <v>46</v>
      </c>
      <c r="U134" s="8">
        <v>45</v>
      </c>
      <c r="V134" s="8">
        <v>14</v>
      </c>
      <c r="W134" s="8">
        <f t="shared" si="2"/>
        <v>18</v>
      </c>
      <c r="X134" s="8">
        <v>9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</row>
    <row r="135" spans="1:30" ht="15.75" customHeight="1" x14ac:dyDescent="0.3">
      <c r="A135" s="6"/>
      <c r="B135" s="6"/>
      <c r="C135" s="5">
        <v>134</v>
      </c>
      <c r="D135" s="12" t="s">
        <v>863</v>
      </c>
      <c r="E135" s="6" t="s">
        <v>28</v>
      </c>
      <c r="F135" s="6" t="s">
        <v>198</v>
      </c>
      <c r="G135" s="6" t="s">
        <v>36</v>
      </c>
      <c r="H135" s="6" t="s">
        <v>37</v>
      </c>
      <c r="I135" s="6" t="s">
        <v>199</v>
      </c>
      <c r="J135" s="6" t="s">
        <v>51</v>
      </c>
      <c r="K135" s="7">
        <v>101</v>
      </c>
      <c r="L135" s="7">
        <v>64</v>
      </c>
      <c r="M135" s="8">
        <v>10</v>
      </c>
      <c r="N135" s="8">
        <v>143</v>
      </c>
      <c r="O135" s="9">
        <f t="shared" si="0"/>
        <v>12.4</v>
      </c>
      <c r="P135" s="8">
        <f t="shared" si="1"/>
        <v>124</v>
      </c>
      <c r="Q135" s="8">
        <v>100</v>
      </c>
      <c r="R135" s="8">
        <v>2</v>
      </c>
      <c r="S135" s="8">
        <v>1</v>
      </c>
      <c r="T135" s="8">
        <v>47</v>
      </c>
      <c r="U135" s="8">
        <v>24</v>
      </c>
      <c r="V135" s="8">
        <v>31</v>
      </c>
      <c r="W135" s="8">
        <f t="shared" si="2"/>
        <v>48</v>
      </c>
      <c r="X135" s="8">
        <v>24</v>
      </c>
      <c r="Y135" s="8">
        <v>0</v>
      </c>
      <c r="Z135" s="8">
        <v>0</v>
      </c>
      <c r="AA135" s="8">
        <v>63</v>
      </c>
      <c r="AB135" s="8">
        <v>51</v>
      </c>
      <c r="AC135" s="8">
        <v>0</v>
      </c>
      <c r="AD135" s="8">
        <v>0</v>
      </c>
    </row>
    <row r="136" spans="1:30" ht="15.75" customHeight="1" x14ac:dyDescent="0.3">
      <c r="A136" s="6"/>
      <c r="B136" s="6"/>
      <c r="C136" s="5">
        <v>135</v>
      </c>
      <c r="D136" s="12" t="s">
        <v>864</v>
      </c>
      <c r="E136" s="6" t="s">
        <v>130</v>
      </c>
      <c r="F136" s="6" t="s">
        <v>200</v>
      </c>
      <c r="G136" s="6" t="s">
        <v>36</v>
      </c>
      <c r="H136" s="6" t="s">
        <v>37</v>
      </c>
      <c r="I136" s="6" t="s">
        <v>132</v>
      </c>
      <c r="J136" s="6" t="s">
        <v>33</v>
      </c>
      <c r="K136" s="7">
        <v>93</v>
      </c>
      <c r="L136" s="7">
        <v>4416</v>
      </c>
      <c r="M136" s="8">
        <v>9</v>
      </c>
      <c r="N136" s="8">
        <v>85</v>
      </c>
      <c r="O136" s="9">
        <f t="shared" si="0"/>
        <v>12</v>
      </c>
      <c r="P136" s="8">
        <f t="shared" si="1"/>
        <v>108</v>
      </c>
      <c r="Q136" s="8">
        <v>54</v>
      </c>
      <c r="R136" s="8">
        <v>0</v>
      </c>
      <c r="S136" s="8">
        <v>0</v>
      </c>
      <c r="T136" s="8">
        <v>0</v>
      </c>
      <c r="U136" s="8">
        <v>0</v>
      </c>
      <c r="V136" s="8">
        <v>84</v>
      </c>
      <c r="W136" s="8">
        <f t="shared" si="2"/>
        <v>108</v>
      </c>
      <c r="X136" s="8">
        <v>54</v>
      </c>
      <c r="Y136" s="8">
        <v>0</v>
      </c>
      <c r="Z136" s="8">
        <v>0</v>
      </c>
      <c r="AA136" s="8">
        <v>1</v>
      </c>
      <c r="AB136" s="8">
        <v>0</v>
      </c>
      <c r="AC136" s="8">
        <v>0</v>
      </c>
      <c r="AD136" s="8">
        <v>0</v>
      </c>
    </row>
    <row r="137" spans="1:30" ht="15.75" customHeight="1" x14ac:dyDescent="0.3">
      <c r="A137" s="6"/>
      <c r="B137" s="6"/>
      <c r="C137" s="5">
        <v>136</v>
      </c>
      <c r="D137" s="12" t="s">
        <v>865</v>
      </c>
      <c r="E137" s="6" t="s">
        <v>34</v>
      </c>
      <c r="F137" s="6" t="s">
        <v>201</v>
      </c>
      <c r="G137" s="6" t="s">
        <v>36</v>
      </c>
      <c r="H137" s="6" t="s">
        <v>37</v>
      </c>
      <c r="I137" s="6" t="s">
        <v>38</v>
      </c>
      <c r="J137" s="6" t="s">
        <v>33</v>
      </c>
      <c r="K137" s="7">
        <v>248</v>
      </c>
      <c r="L137" s="7">
        <v>2400</v>
      </c>
      <c r="M137" s="8">
        <v>76</v>
      </c>
      <c r="N137" s="8">
        <v>1073</v>
      </c>
      <c r="O137" s="9">
        <f t="shared" si="0"/>
        <v>11.894736842105264</v>
      </c>
      <c r="P137" s="8">
        <f t="shared" si="1"/>
        <v>904</v>
      </c>
      <c r="Q137" s="8">
        <v>681</v>
      </c>
      <c r="R137" s="8">
        <v>130</v>
      </c>
      <c r="S137" s="8">
        <v>60</v>
      </c>
      <c r="T137" s="8">
        <v>520</v>
      </c>
      <c r="U137" s="8">
        <v>342</v>
      </c>
      <c r="V137" s="8">
        <v>328</v>
      </c>
      <c r="W137" s="8">
        <f t="shared" si="2"/>
        <v>446</v>
      </c>
      <c r="X137" s="8">
        <v>223</v>
      </c>
      <c r="Y137" s="8">
        <v>0</v>
      </c>
      <c r="Z137" s="8">
        <v>0</v>
      </c>
      <c r="AA137" s="8">
        <v>95</v>
      </c>
      <c r="AB137" s="8">
        <v>56</v>
      </c>
      <c r="AC137" s="8">
        <v>0</v>
      </c>
      <c r="AD137" s="8">
        <v>0</v>
      </c>
    </row>
    <row r="138" spans="1:30" ht="15.75" customHeight="1" x14ac:dyDescent="0.3">
      <c r="A138" s="6"/>
      <c r="B138" s="6"/>
      <c r="C138" s="5">
        <v>137</v>
      </c>
      <c r="D138" s="12" t="s">
        <v>866</v>
      </c>
      <c r="E138" s="6" t="s">
        <v>28</v>
      </c>
      <c r="F138" s="6" t="s">
        <v>202</v>
      </c>
      <c r="G138" s="6" t="s">
        <v>30</v>
      </c>
      <c r="H138" s="6" t="s">
        <v>31</v>
      </c>
      <c r="I138" s="6" t="s">
        <v>32</v>
      </c>
      <c r="J138" s="6" t="s">
        <v>33</v>
      </c>
      <c r="K138" s="7">
        <v>35</v>
      </c>
      <c r="L138" s="6" t="s">
        <v>33</v>
      </c>
      <c r="M138" s="8">
        <v>10</v>
      </c>
      <c r="N138" s="8">
        <v>215</v>
      </c>
      <c r="O138" s="9">
        <f t="shared" si="0"/>
        <v>11.8</v>
      </c>
      <c r="P138" s="8">
        <f t="shared" si="1"/>
        <v>118</v>
      </c>
      <c r="Q138" s="8">
        <v>118</v>
      </c>
      <c r="R138" s="8">
        <v>0</v>
      </c>
      <c r="S138" s="8">
        <v>0</v>
      </c>
      <c r="T138" s="8">
        <v>210</v>
      </c>
      <c r="U138" s="8">
        <v>118</v>
      </c>
      <c r="V138" s="8">
        <v>5</v>
      </c>
      <c r="W138" s="8">
        <f t="shared" si="2"/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</row>
    <row r="139" spans="1:30" ht="15.75" customHeight="1" x14ac:dyDescent="0.3">
      <c r="A139" s="6"/>
      <c r="B139" s="6"/>
      <c r="C139" s="5">
        <v>138</v>
      </c>
      <c r="D139" s="12" t="s">
        <v>867</v>
      </c>
      <c r="E139" s="6" t="s">
        <v>76</v>
      </c>
      <c r="F139" s="6" t="s">
        <v>203</v>
      </c>
      <c r="G139" s="6" t="s">
        <v>36</v>
      </c>
      <c r="H139" s="6" t="s">
        <v>37</v>
      </c>
      <c r="I139" s="6" t="s">
        <v>78</v>
      </c>
      <c r="J139" s="6" t="s">
        <v>33</v>
      </c>
      <c r="K139" s="7">
        <v>86</v>
      </c>
      <c r="L139" s="7">
        <v>2400</v>
      </c>
      <c r="M139" s="8">
        <v>19</v>
      </c>
      <c r="N139" s="8">
        <v>187</v>
      </c>
      <c r="O139" s="9">
        <f t="shared" si="0"/>
        <v>11.736842105263158</v>
      </c>
      <c r="P139" s="8">
        <f t="shared" si="1"/>
        <v>223</v>
      </c>
      <c r="Q139" s="8">
        <v>133</v>
      </c>
      <c r="R139" s="8">
        <v>1</v>
      </c>
      <c r="S139" s="8">
        <v>1</v>
      </c>
      <c r="T139" s="8">
        <v>59</v>
      </c>
      <c r="U139" s="8">
        <v>40</v>
      </c>
      <c r="V139" s="8">
        <v>121</v>
      </c>
      <c r="W139" s="8">
        <f t="shared" si="2"/>
        <v>180</v>
      </c>
      <c r="X139" s="8">
        <v>90</v>
      </c>
      <c r="Y139" s="8">
        <v>0</v>
      </c>
      <c r="Z139" s="8">
        <v>0</v>
      </c>
      <c r="AA139" s="8">
        <v>6</v>
      </c>
      <c r="AB139" s="8">
        <v>2</v>
      </c>
      <c r="AC139" s="8">
        <v>0</v>
      </c>
      <c r="AD139" s="8">
        <v>0</v>
      </c>
    </row>
    <row r="140" spans="1:30" ht="15.75" customHeight="1" x14ac:dyDescent="0.3">
      <c r="A140" s="6"/>
      <c r="B140" s="6"/>
      <c r="C140" s="5">
        <v>139</v>
      </c>
      <c r="D140" s="12" t="s">
        <v>868</v>
      </c>
      <c r="E140" s="6" t="s">
        <v>66</v>
      </c>
      <c r="F140" s="6" t="s">
        <v>204</v>
      </c>
      <c r="G140" s="6" t="s">
        <v>36</v>
      </c>
      <c r="H140" s="6" t="s">
        <v>37</v>
      </c>
      <c r="I140" s="6" t="s">
        <v>38</v>
      </c>
      <c r="J140" s="6" t="s">
        <v>33</v>
      </c>
      <c r="K140" s="7">
        <v>18</v>
      </c>
      <c r="L140" s="7">
        <v>316</v>
      </c>
      <c r="M140" s="8">
        <v>11</v>
      </c>
      <c r="N140" s="8">
        <v>103</v>
      </c>
      <c r="O140" s="9">
        <f t="shared" si="0"/>
        <v>11.727272727272727</v>
      </c>
      <c r="P140" s="8">
        <f t="shared" si="1"/>
        <v>129</v>
      </c>
      <c r="Q140" s="8">
        <v>74</v>
      </c>
      <c r="R140" s="8">
        <v>3</v>
      </c>
      <c r="S140" s="8">
        <v>1</v>
      </c>
      <c r="T140" s="8">
        <v>25</v>
      </c>
      <c r="U140" s="8">
        <v>16</v>
      </c>
      <c r="V140" s="8">
        <v>72</v>
      </c>
      <c r="W140" s="8">
        <f t="shared" si="2"/>
        <v>110</v>
      </c>
      <c r="X140" s="8">
        <v>55</v>
      </c>
      <c r="Y140" s="8">
        <v>0</v>
      </c>
      <c r="Z140" s="8">
        <v>0</v>
      </c>
      <c r="AA140" s="8">
        <v>3</v>
      </c>
      <c r="AB140" s="8">
        <v>2</v>
      </c>
      <c r="AC140" s="8">
        <v>0</v>
      </c>
      <c r="AD140" s="8">
        <v>0</v>
      </c>
    </row>
    <row r="141" spans="1:30" ht="15.75" customHeight="1" x14ac:dyDescent="0.3">
      <c r="A141" s="6"/>
      <c r="B141" s="6"/>
      <c r="C141" s="5">
        <v>140</v>
      </c>
      <c r="D141" s="12" t="s">
        <v>869</v>
      </c>
      <c r="E141" s="6" t="s">
        <v>66</v>
      </c>
      <c r="F141" s="6" t="s">
        <v>205</v>
      </c>
      <c r="G141" s="6" t="s">
        <v>36</v>
      </c>
      <c r="H141" s="6" t="s">
        <v>37</v>
      </c>
      <c r="I141" s="6" t="s">
        <v>38</v>
      </c>
      <c r="J141" s="6" t="s">
        <v>33</v>
      </c>
      <c r="K141" s="7">
        <v>66</v>
      </c>
      <c r="L141" s="7">
        <v>316</v>
      </c>
      <c r="M141" s="8">
        <v>2</v>
      </c>
      <c r="N141" s="8">
        <v>28</v>
      </c>
      <c r="O141" s="9">
        <f t="shared" si="0"/>
        <v>11.5</v>
      </c>
      <c r="P141" s="8">
        <f t="shared" si="1"/>
        <v>23</v>
      </c>
      <c r="Q141" s="8">
        <v>20</v>
      </c>
      <c r="R141" s="8">
        <v>10</v>
      </c>
      <c r="S141" s="8">
        <v>6</v>
      </c>
      <c r="T141" s="8">
        <v>14</v>
      </c>
      <c r="U141" s="8">
        <v>11</v>
      </c>
      <c r="V141" s="8">
        <v>4</v>
      </c>
      <c r="W141" s="8">
        <f t="shared" si="2"/>
        <v>6</v>
      </c>
      <c r="X141" s="8">
        <v>3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</row>
    <row r="142" spans="1:30" ht="15.75" customHeight="1" x14ac:dyDescent="0.3">
      <c r="A142" s="6"/>
      <c r="B142" s="6"/>
      <c r="C142" s="5">
        <v>141</v>
      </c>
      <c r="D142" s="12" t="s">
        <v>870</v>
      </c>
      <c r="E142" s="6" t="s">
        <v>28</v>
      </c>
      <c r="F142" s="6" t="s">
        <v>206</v>
      </c>
      <c r="G142" s="6" t="s">
        <v>30</v>
      </c>
      <c r="H142" s="6" t="s">
        <v>31</v>
      </c>
      <c r="I142" s="6" t="s">
        <v>32</v>
      </c>
      <c r="J142" s="6" t="s">
        <v>33</v>
      </c>
      <c r="K142" s="7">
        <v>39</v>
      </c>
      <c r="L142" s="6" t="s">
        <v>33</v>
      </c>
      <c r="M142" s="8">
        <v>6</v>
      </c>
      <c r="N142" s="8">
        <v>69</v>
      </c>
      <c r="O142" s="9">
        <f t="shared" si="0"/>
        <v>10.833333333333334</v>
      </c>
      <c r="P142" s="8">
        <f t="shared" si="1"/>
        <v>65</v>
      </c>
      <c r="Q142" s="8">
        <v>52</v>
      </c>
      <c r="R142" s="8">
        <v>0</v>
      </c>
      <c r="S142" s="8">
        <v>0</v>
      </c>
      <c r="T142" s="8">
        <v>51</v>
      </c>
      <c r="U142" s="8">
        <v>39</v>
      </c>
      <c r="V142" s="8">
        <v>16</v>
      </c>
      <c r="W142" s="8">
        <f t="shared" si="2"/>
        <v>26</v>
      </c>
      <c r="X142" s="8">
        <v>13</v>
      </c>
      <c r="Y142" s="8">
        <v>0</v>
      </c>
      <c r="Z142" s="8">
        <v>0</v>
      </c>
      <c r="AA142" s="8">
        <v>2</v>
      </c>
      <c r="AB142" s="8">
        <v>0</v>
      </c>
      <c r="AC142" s="8">
        <v>0</v>
      </c>
      <c r="AD142" s="8">
        <v>0</v>
      </c>
    </row>
    <row r="143" spans="1:30" ht="15.75" customHeight="1" x14ac:dyDescent="0.3">
      <c r="A143" s="6"/>
      <c r="B143" s="6"/>
      <c r="C143" s="5">
        <v>142</v>
      </c>
      <c r="D143" s="12" t="s">
        <v>871</v>
      </c>
      <c r="E143" s="6" t="s">
        <v>43</v>
      </c>
      <c r="F143" s="6" t="s">
        <v>207</v>
      </c>
      <c r="G143" s="6" t="s">
        <v>36</v>
      </c>
      <c r="H143" s="6" t="s">
        <v>37</v>
      </c>
      <c r="I143" s="6" t="s">
        <v>45</v>
      </c>
      <c r="J143" s="6" t="s">
        <v>33</v>
      </c>
      <c r="K143" s="7">
        <v>367</v>
      </c>
      <c r="L143" s="7">
        <v>1172</v>
      </c>
      <c r="M143" s="8">
        <v>144</v>
      </c>
      <c r="N143" s="8">
        <v>1876</v>
      </c>
      <c r="O143" s="9">
        <f t="shared" si="0"/>
        <v>10.541666666666666</v>
      </c>
      <c r="P143" s="8">
        <f t="shared" si="1"/>
        <v>1518</v>
      </c>
      <c r="Q143" s="8">
        <v>1311</v>
      </c>
      <c r="R143" s="8">
        <v>0</v>
      </c>
      <c r="S143" s="8">
        <v>0</v>
      </c>
      <c r="T143" s="8">
        <v>1404</v>
      </c>
      <c r="U143" s="8">
        <v>1022</v>
      </c>
      <c r="V143" s="8">
        <v>358</v>
      </c>
      <c r="W143" s="8">
        <f t="shared" si="2"/>
        <v>414</v>
      </c>
      <c r="X143" s="8">
        <v>207</v>
      </c>
      <c r="Y143" s="8">
        <v>0</v>
      </c>
      <c r="Z143" s="8">
        <v>0</v>
      </c>
      <c r="AA143" s="8">
        <v>114</v>
      </c>
      <c r="AB143" s="8">
        <v>82</v>
      </c>
      <c r="AC143" s="8">
        <v>0</v>
      </c>
      <c r="AD143" s="8">
        <v>0</v>
      </c>
    </row>
    <row r="144" spans="1:30" ht="15.75" customHeight="1" x14ac:dyDescent="0.3">
      <c r="A144" s="6"/>
      <c r="B144" s="6"/>
      <c r="C144" s="5">
        <v>143</v>
      </c>
      <c r="D144" s="12" t="s">
        <v>872</v>
      </c>
      <c r="E144" s="6" t="s">
        <v>73</v>
      </c>
      <c r="F144" s="6" t="s">
        <v>208</v>
      </c>
      <c r="G144" s="6" t="s">
        <v>36</v>
      </c>
      <c r="H144" s="6" t="s">
        <v>37</v>
      </c>
      <c r="I144" s="6" t="s">
        <v>75</v>
      </c>
      <c r="J144" s="6" t="s">
        <v>33</v>
      </c>
      <c r="K144" s="7">
        <v>152</v>
      </c>
      <c r="L144" s="7">
        <v>3000</v>
      </c>
      <c r="M144" s="8">
        <v>34</v>
      </c>
      <c r="N144" s="8">
        <v>350</v>
      </c>
      <c r="O144" s="9">
        <f t="shared" si="0"/>
        <v>10.470588235294118</v>
      </c>
      <c r="P144" s="8">
        <f t="shared" si="1"/>
        <v>356</v>
      </c>
      <c r="Q144" s="8">
        <v>273</v>
      </c>
      <c r="R144" s="8">
        <v>14</v>
      </c>
      <c r="S144" s="8">
        <v>12</v>
      </c>
      <c r="T144" s="8">
        <v>205</v>
      </c>
      <c r="U144" s="8">
        <v>168</v>
      </c>
      <c r="V144" s="8">
        <v>115</v>
      </c>
      <c r="W144" s="8">
        <f t="shared" si="2"/>
        <v>166</v>
      </c>
      <c r="X144" s="8">
        <v>83</v>
      </c>
      <c r="Y144" s="8">
        <v>0</v>
      </c>
      <c r="Z144" s="8">
        <v>0</v>
      </c>
      <c r="AA144" s="8">
        <v>16</v>
      </c>
      <c r="AB144" s="8">
        <v>10</v>
      </c>
      <c r="AC144" s="8">
        <v>0</v>
      </c>
      <c r="AD144" s="8">
        <v>0</v>
      </c>
    </row>
    <row r="145" spans="1:30" ht="15.75" customHeight="1" x14ac:dyDescent="0.3">
      <c r="A145" s="6"/>
      <c r="B145" s="6"/>
      <c r="C145" s="5">
        <v>144</v>
      </c>
      <c r="D145" s="12" t="s">
        <v>873</v>
      </c>
      <c r="E145" s="6" t="s">
        <v>34</v>
      </c>
      <c r="F145" s="6" t="s">
        <v>209</v>
      </c>
      <c r="G145" s="6" t="s">
        <v>36</v>
      </c>
      <c r="H145" s="6" t="s">
        <v>37</v>
      </c>
      <c r="I145" s="6" t="s">
        <v>38</v>
      </c>
      <c r="J145" s="6" t="s">
        <v>33</v>
      </c>
      <c r="K145" s="7">
        <v>8</v>
      </c>
      <c r="L145" s="7">
        <v>2400</v>
      </c>
      <c r="M145" s="8">
        <v>8</v>
      </c>
      <c r="N145" s="8">
        <v>106</v>
      </c>
      <c r="O145" s="9">
        <f t="shared" si="0"/>
        <v>10.375</v>
      </c>
      <c r="P145" s="8">
        <f t="shared" si="1"/>
        <v>83</v>
      </c>
      <c r="Q145" s="8">
        <v>65</v>
      </c>
      <c r="R145" s="8">
        <v>1</v>
      </c>
      <c r="S145" s="8">
        <v>0</v>
      </c>
      <c r="T145" s="8">
        <v>78</v>
      </c>
      <c r="U145" s="8">
        <v>47</v>
      </c>
      <c r="V145" s="8">
        <v>27</v>
      </c>
      <c r="W145" s="8">
        <f t="shared" si="2"/>
        <v>36</v>
      </c>
      <c r="X145" s="8">
        <v>18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</row>
    <row r="146" spans="1:30" ht="15.75" customHeight="1" x14ac:dyDescent="0.3">
      <c r="A146" s="6"/>
      <c r="B146" s="6"/>
      <c r="C146" s="5">
        <v>145</v>
      </c>
      <c r="D146" s="12" t="s">
        <v>874</v>
      </c>
      <c r="E146" s="6" t="s">
        <v>28</v>
      </c>
      <c r="F146" s="6" t="s">
        <v>210</v>
      </c>
      <c r="G146" s="6" t="s">
        <v>30</v>
      </c>
      <c r="H146" s="6" t="s">
        <v>31</v>
      </c>
      <c r="I146" s="6" t="s">
        <v>32</v>
      </c>
      <c r="J146" s="6" t="s">
        <v>33</v>
      </c>
      <c r="K146" s="7">
        <v>21</v>
      </c>
      <c r="L146" s="6" t="s">
        <v>33</v>
      </c>
      <c r="M146" s="8">
        <v>19</v>
      </c>
      <c r="N146" s="8">
        <v>199</v>
      </c>
      <c r="O146" s="9">
        <f t="shared" si="0"/>
        <v>10.157894736842104</v>
      </c>
      <c r="P146" s="8">
        <f t="shared" si="1"/>
        <v>193</v>
      </c>
      <c r="Q146" s="8">
        <v>149</v>
      </c>
      <c r="R146" s="8">
        <v>111</v>
      </c>
      <c r="S146" s="8">
        <v>89</v>
      </c>
      <c r="T146" s="8">
        <v>0</v>
      </c>
      <c r="U146" s="8">
        <v>0</v>
      </c>
      <c r="V146" s="8">
        <v>66</v>
      </c>
      <c r="W146" s="8">
        <f t="shared" si="2"/>
        <v>88</v>
      </c>
      <c r="X146" s="8">
        <v>44</v>
      </c>
      <c r="Y146" s="8">
        <v>0</v>
      </c>
      <c r="Z146" s="8">
        <v>0</v>
      </c>
      <c r="AA146" s="8">
        <v>22</v>
      </c>
      <c r="AB146" s="8">
        <v>16</v>
      </c>
      <c r="AC146" s="8">
        <v>0</v>
      </c>
      <c r="AD146" s="8">
        <v>0</v>
      </c>
    </row>
    <row r="147" spans="1:30" ht="15.75" customHeight="1" x14ac:dyDescent="0.3">
      <c r="A147" s="6"/>
      <c r="B147" s="6"/>
      <c r="C147" s="5">
        <v>146</v>
      </c>
      <c r="D147" s="12" t="s">
        <v>875</v>
      </c>
      <c r="E147" s="6" t="s">
        <v>28</v>
      </c>
      <c r="F147" s="6" t="s">
        <v>211</v>
      </c>
      <c r="G147" s="6" t="s">
        <v>30</v>
      </c>
      <c r="H147" s="6" t="s">
        <v>31</v>
      </c>
      <c r="I147" s="6" t="s">
        <v>32</v>
      </c>
      <c r="J147" s="6" t="s">
        <v>33</v>
      </c>
      <c r="K147" s="7">
        <v>15</v>
      </c>
      <c r="L147" s="6" t="s">
        <v>33</v>
      </c>
      <c r="M147" s="8">
        <v>1</v>
      </c>
      <c r="N147" s="8">
        <v>7</v>
      </c>
      <c r="O147" s="9">
        <f t="shared" si="0"/>
        <v>10</v>
      </c>
      <c r="P147" s="8">
        <f t="shared" si="1"/>
        <v>10</v>
      </c>
      <c r="Q147" s="8">
        <v>5</v>
      </c>
      <c r="R147" s="8">
        <v>0</v>
      </c>
      <c r="S147" s="8">
        <v>0</v>
      </c>
      <c r="T147" s="8">
        <v>0</v>
      </c>
      <c r="U147" s="8">
        <v>0</v>
      </c>
      <c r="V147" s="8">
        <v>7</v>
      </c>
      <c r="W147" s="8">
        <f t="shared" si="2"/>
        <v>10</v>
      </c>
      <c r="X147" s="8">
        <v>5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</row>
    <row r="148" spans="1:30" ht="15.75" customHeight="1" x14ac:dyDescent="0.3">
      <c r="A148" s="6"/>
      <c r="B148" s="6"/>
      <c r="C148" s="5">
        <v>147</v>
      </c>
      <c r="D148" s="12" t="s">
        <v>876</v>
      </c>
      <c r="E148" s="6" t="s">
        <v>28</v>
      </c>
      <c r="F148" s="6" t="s">
        <v>212</v>
      </c>
      <c r="G148" s="6" t="s">
        <v>30</v>
      </c>
      <c r="H148" s="6" t="s">
        <v>31</v>
      </c>
      <c r="I148" s="6" t="s">
        <v>32</v>
      </c>
      <c r="J148" s="6" t="s">
        <v>33</v>
      </c>
      <c r="K148" s="7">
        <v>21</v>
      </c>
      <c r="L148" s="6" t="s">
        <v>33</v>
      </c>
      <c r="M148" s="8">
        <v>16</v>
      </c>
      <c r="N148" s="8">
        <v>140</v>
      </c>
      <c r="O148" s="9">
        <f t="shared" si="0"/>
        <v>9.875</v>
      </c>
      <c r="P148" s="8">
        <f t="shared" si="1"/>
        <v>158</v>
      </c>
      <c r="Q148" s="8">
        <v>93</v>
      </c>
      <c r="R148" s="8">
        <v>22</v>
      </c>
      <c r="S148" s="8">
        <v>9</v>
      </c>
      <c r="T148" s="8">
        <v>15</v>
      </c>
      <c r="U148" s="8">
        <v>15</v>
      </c>
      <c r="V148" s="8">
        <v>97</v>
      </c>
      <c r="W148" s="8">
        <f t="shared" si="2"/>
        <v>130</v>
      </c>
      <c r="X148" s="8">
        <v>65</v>
      </c>
      <c r="Y148" s="8">
        <v>0</v>
      </c>
      <c r="Z148" s="8">
        <v>0</v>
      </c>
      <c r="AA148" s="8">
        <v>6</v>
      </c>
      <c r="AB148" s="8">
        <v>4</v>
      </c>
      <c r="AC148" s="8">
        <v>0</v>
      </c>
      <c r="AD148" s="8">
        <v>0</v>
      </c>
    </row>
    <row r="149" spans="1:30" ht="15.75" customHeight="1" x14ac:dyDescent="0.3">
      <c r="A149" s="6"/>
      <c r="B149" s="6"/>
      <c r="C149" s="5">
        <v>148</v>
      </c>
      <c r="D149" s="12" t="s">
        <v>877</v>
      </c>
      <c r="E149" s="6" t="s">
        <v>80</v>
      </c>
      <c r="F149" s="6" t="s">
        <v>213</v>
      </c>
      <c r="G149" s="6" t="s">
        <v>36</v>
      </c>
      <c r="H149" s="6" t="s">
        <v>37</v>
      </c>
      <c r="I149" s="6" t="s">
        <v>82</v>
      </c>
      <c r="J149" s="6" t="s">
        <v>33</v>
      </c>
      <c r="K149" s="7">
        <v>183</v>
      </c>
      <c r="L149" s="7">
        <v>2400</v>
      </c>
      <c r="M149" s="8">
        <v>13</v>
      </c>
      <c r="N149" s="8">
        <v>160</v>
      </c>
      <c r="O149" s="9">
        <f t="shared" si="0"/>
        <v>9.8461538461538467</v>
      </c>
      <c r="P149" s="8">
        <f t="shared" si="1"/>
        <v>128</v>
      </c>
      <c r="Q149" s="8">
        <v>116</v>
      </c>
      <c r="R149" s="8">
        <v>10</v>
      </c>
      <c r="S149" s="8">
        <v>6</v>
      </c>
      <c r="T149" s="8">
        <v>110</v>
      </c>
      <c r="U149" s="8">
        <v>95</v>
      </c>
      <c r="V149" s="8">
        <v>30</v>
      </c>
      <c r="W149" s="8">
        <f t="shared" si="2"/>
        <v>24</v>
      </c>
      <c r="X149" s="8">
        <v>12</v>
      </c>
      <c r="Y149" s="8">
        <v>0</v>
      </c>
      <c r="Z149" s="8">
        <v>0</v>
      </c>
      <c r="AA149" s="8">
        <v>10</v>
      </c>
      <c r="AB149" s="8">
        <v>3</v>
      </c>
      <c r="AC149" s="8">
        <v>0</v>
      </c>
      <c r="AD149" s="8">
        <v>0</v>
      </c>
    </row>
    <row r="150" spans="1:30" ht="15.75" customHeight="1" x14ac:dyDescent="0.3">
      <c r="A150" s="6"/>
      <c r="B150" s="6"/>
      <c r="C150" s="5">
        <v>149</v>
      </c>
      <c r="D150" s="12" t="s">
        <v>878</v>
      </c>
      <c r="E150" s="6" t="s">
        <v>28</v>
      </c>
      <c r="F150" s="6" t="s">
        <v>214</v>
      </c>
      <c r="G150" s="6" t="s">
        <v>30</v>
      </c>
      <c r="H150" s="6" t="s">
        <v>31</v>
      </c>
      <c r="I150" s="6" t="s">
        <v>32</v>
      </c>
      <c r="J150" s="6" t="s">
        <v>33</v>
      </c>
      <c r="K150" s="7">
        <v>25</v>
      </c>
      <c r="L150" s="6" t="s">
        <v>33</v>
      </c>
      <c r="M150" s="8">
        <v>21</v>
      </c>
      <c r="N150" s="8">
        <v>208</v>
      </c>
      <c r="O150" s="9">
        <f t="shared" si="0"/>
        <v>9.6190476190476186</v>
      </c>
      <c r="P150" s="8">
        <f t="shared" si="1"/>
        <v>202</v>
      </c>
      <c r="Q150" s="8">
        <v>114</v>
      </c>
      <c r="R150" s="8">
        <v>0</v>
      </c>
      <c r="S150" s="8">
        <v>0</v>
      </c>
      <c r="T150" s="8">
        <v>36</v>
      </c>
      <c r="U150" s="8">
        <v>19</v>
      </c>
      <c r="V150" s="8">
        <v>162</v>
      </c>
      <c r="W150" s="8">
        <f t="shared" si="2"/>
        <v>176</v>
      </c>
      <c r="X150" s="8">
        <v>88</v>
      </c>
      <c r="Y150" s="8">
        <v>0</v>
      </c>
      <c r="Z150" s="8">
        <v>0</v>
      </c>
      <c r="AA150" s="8">
        <v>10</v>
      </c>
      <c r="AB150" s="8">
        <v>7</v>
      </c>
      <c r="AC150" s="8">
        <v>0</v>
      </c>
      <c r="AD150" s="8">
        <v>0</v>
      </c>
    </row>
    <row r="151" spans="1:30" ht="15.75" customHeight="1" x14ac:dyDescent="0.3">
      <c r="A151" s="6"/>
      <c r="B151" s="6"/>
      <c r="C151" s="5">
        <v>150</v>
      </c>
      <c r="D151" s="12" t="s">
        <v>879</v>
      </c>
      <c r="E151" s="6"/>
      <c r="F151" s="6" t="s">
        <v>215</v>
      </c>
      <c r="G151" s="6" t="s">
        <v>36</v>
      </c>
      <c r="H151" s="6" t="s">
        <v>37</v>
      </c>
      <c r="I151" s="6" t="s">
        <v>216</v>
      </c>
      <c r="J151" s="6" t="s">
        <v>65</v>
      </c>
      <c r="K151" s="7">
        <v>290</v>
      </c>
      <c r="L151" s="7">
        <v>293</v>
      </c>
      <c r="M151" s="8">
        <v>62</v>
      </c>
      <c r="N151" s="8">
        <v>879</v>
      </c>
      <c r="O151" s="9">
        <f t="shared" si="0"/>
        <v>9.5161290322580641</v>
      </c>
      <c r="P151" s="8">
        <f t="shared" si="1"/>
        <v>590</v>
      </c>
      <c r="Q151" s="8">
        <v>558</v>
      </c>
      <c r="R151" s="8">
        <v>252</v>
      </c>
      <c r="S151" s="8">
        <v>156</v>
      </c>
      <c r="T151" s="8">
        <v>444</v>
      </c>
      <c r="U151" s="8">
        <v>294</v>
      </c>
      <c r="V151" s="8">
        <v>66</v>
      </c>
      <c r="W151" s="8">
        <f t="shared" si="2"/>
        <v>64</v>
      </c>
      <c r="X151" s="8">
        <v>32</v>
      </c>
      <c r="Y151" s="8">
        <v>0</v>
      </c>
      <c r="Z151" s="8">
        <v>0</v>
      </c>
      <c r="AA151" s="8">
        <v>117</v>
      </c>
      <c r="AB151" s="8">
        <v>76</v>
      </c>
      <c r="AC151" s="8">
        <v>0</v>
      </c>
      <c r="AD151" s="8">
        <v>0</v>
      </c>
    </row>
    <row r="152" spans="1:30" ht="15.75" customHeight="1" x14ac:dyDescent="0.3">
      <c r="A152" s="6"/>
      <c r="B152" s="6"/>
      <c r="C152" s="5">
        <v>151</v>
      </c>
      <c r="D152" s="12" t="s">
        <v>880</v>
      </c>
      <c r="E152" s="6" t="s">
        <v>28</v>
      </c>
      <c r="F152" s="6" t="s">
        <v>217</v>
      </c>
      <c r="G152" s="6" t="s">
        <v>36</v>
      </c>
      <c r="H152" s="6" t="s">
        <v>37</v>
      </c>
      <c r="I152" s="6" t="s">
        <v>91</v>
      </c>
      <c r="J152" s="6" t="s">
        <v>51</v>
      </c>
      <c r="K152" s="7">
        <v>86</v>
      </c>
      <c r="L152" s="7">
        <v>30</v>
      </c>
      <c r="M152" s="8">
        <v>16</v>
      </c>
      <c r="N152" s="8">
        <v>246</v>
      </c>
      <c r="O152" s="9">
        <f t="shared" si="0"/>
        <v>9.5</v>
      </c>
      <c r="P152" s="8">
        <f t="shared" si="1"/>
        <v>152</v>
      </c>
      <c r="Q152" s="8">
        <v>147</v>
      </c>
      <c r="R152" s="8">
        <v>10</v>
      </c>
      <c r="S152" s="8">
        <v>5</v>
      </c>
      <c r="T152" s="8">
        <v>217</v>
      </c>
      <c r="U152" s="8">
        <v>137</v>
      </c>
      <c r="V152" s="8">
        <v>19</v>
      </c>
      <c r="W152" s="8">
        <f t="shared" si="2"/>
        <v>10</v>
      </c>
      <c r="X152" s="8">
        <v>5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</row>
    <row r="153" spans="1:30" ht="15.75" customHeight="1" x14ac:dyDescent="0.3">
      <c r="A153" s="6"/>
      <c r="B153" s="6"/>
      <c r="C153" s="5">
        <v>152</v>
      </c>
      <c r="D153" s="12" t="s">
        <v>881</v>
      </c>
      <c r="E153" s="6" t="s">
        <v>34</v>
      </c>
      <c r="F153" s="6" t="s">
        <v>218</v>
      </c>
      <c r="G153" s="6" t="s">
        <v>36</v>
      </c>
      <c r="H153" s="6" t="s">
        <v>37</v>
      </c>
      <c r="I153" s="6" t="s">
        <v>38</v>
      </c>
      <c r="J153" s="6" t="s">
        <v>33</v>
      </c>
      <c r="K153" s="7">
        <v>34</v>
      </c>
      <c r="L153" s="7">
        <v>2400</v>
      </c>
      <c r="M153" s="8">
        <v>5</v>
      </c>
      <c r="N153" s="8">
        <v>40</v>
      </c>
      <c r="O153" s="9">
        <f t="shared" si="0"/>
        <v>9</v>
      </c>
      <c r="P153" s="8">
        <f t="shared" si="1"/>
        <v>45</v>
      </c>
      <c r="Q153" s="8">
        <v>26</v>
      </c>
      <c r="R153" s="8">
        <v>2</v>
      </c>
      <c r="S153" s="8">
        <v>2</v>
      </c>
      <c r="T153" s="8">
        <v>7</v>
      </c>
      <c r="U153" s="8">
        <v>5</v>
      </c>
      <c r="V153" s="8">
        <v>31</v>
      </c>
      <c r="W153" s="8">
        <f t="shared" si="2"/>
        <v>38</v>
      </c>
      <c r="X153" s="8">
        <v>19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</row>
    <row r="154" spans="1:30" ht="15.75" customHeight="1" x14ac:dyDescent="0.3">
      <c r="A154" s="6"/>
      <c r="B154" s="6"/>
      <c r="C154" s="5">
        <v>153</v>
      </c>
      <c r="D154" s="12" t="s">
        <v>882</v>
      </c>
      <c r="E154" s="6" t="s">
        <v>28</v>
      </c>
      <c r="F154" s="6" t="s">
        <v>219</v>
      </c>
      <c r="G154" s="6" t="s">
        <v>36</v>
      </c>
      <c r="H154" s="6" t="s">
        <v>37</v>
      </c>
      <c r="I154" s="6" t="s">
        <v>38</v>
      </c>
      <c r="J154" s="6" t="s">
        <v>51</v>
      </c>
      <c r="K154" s="7">
        <v>152</v>
      </c>
      <c r="L154" s="7">
        <v>150</v>
      </c>
      <c r="M154" s="8">
        <v>68</v>
      </c>
      <c r="N154" s="8">
        <v>918</v>
      </c>
      <c r="O154" s="9">
        <f t="shared" si="0"/>
        <v>8.8088235294117645</v>
      </c>
      <c r="P154" s="8">
        <f t="shared" si="1"/>
        <v>599</v>
      </c>
      <c r="Q154" s="8">
        <v>537</v>
      </c>
      <c r="R154" s="8">
        <v>242</v>
      </c>
      <c r="S154" s="8">
        <v>118</v>
      </c>
      <c r="T154" s="8">
        <v>427</v>
      </c>
      <c r="U154" s="8">
        <v>253</v>
      </c>
      <c r="V154" s="8">
        <v>113</v>
      </c>
      <c r="W154" s="8">
        <f t="shared" si="2"/>
        <v>124</v>
      </c>
      <c r="X154" s="8">
        <v>62</v>
      </c>
      <c r="Y154" s="8">
        <v>0</v>
      </c>
      <c r="Z154" s="8">
        <v>0</v>
      </c>
      <c r="AA154" s="8">
        <v>136</v>
      </c>
      <c r="AB154" s="8">
        <v>104</v>
      </c>
      <c r="AC154" s="8">
        <v>0</v>
      </c>
      <c r="AD154" s="8">
        <v>0</v>
      </c>
    </row>
    <row r="155" spans="1:30" ht="15.75" customHeight="1" x14ac:dyDescent="0.3">
      <c r="A155" s="6"/>
      <c r="B155" s="6"/>
      <c r="C155" s="5">
        <v>154</v>
      </c>
      <c r="D155" s="12" t="s">
        <v>883</v>
      </c>
      <c r="E155" s="6" t="s">
        <v>28</v>
      </c>
      <c r="F155" s="6" t="s">
        <v>220</v>
      </c>
      <c r="G155" s="6" t="s">
        <v>30</v>
      </c>
      <c r="H155" s="6" t="s">
        <v>31</v>
      </c>
      <c r="I155" s="6" t="s">
        <v>32</v>
      </c>
      <c r="J155" s="6" t="s">
        <v>33</v>
      </c>
      <c r="K155" s="7">
        <v>18</v>
      </c>
      <c r="L155" s="6" t="s">
        <v>33</v>
      </c>
      <c r="M155" s="8">
        <v>4</v>
      </c>
      <c r="N155" s="8">
        <v>28</v>
      </c>
      <c r="O155" s="9">
        <f t="shared" si="0"/>
        <v>8.5</v>
      </c>
      <c r="P155" s="8">
        <f t="shared" si="1"/>
        <v>34</v>
      </c>
      <c r="Q155" s="8">
        <v>19</v>
      </c>
      <c r="R155" s="8">
        <v>0</v>
      </c>
      <c r="S155" s="8">
        <v>0</v>
      </c>
      <c r="T155" s="8">
        <v>5</v>
      </c>
      <c r="U155" s="8">
        <v>4</v>
      </c>
      <c r="V155" s="8">
        <v>23</v>
      </c>
      <c r="W155" s="8">
        <f t="shared" si="2"/>
        <v>30</v>
      </c>
      <c r="X155" s="8">
        <v>15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</row>
    <row r="156" spans="1:30" ht="15.75" customHeight="1" x14ac:dyDescent="0.3">
      <c r="A156" s="6"/>
      <c r="B156" s="6"/>
      <c r="C156" s="5">
        <v>155</v>
      </c>
      <c r="D156" s="12" t="s">
        <v>884</v>
      </c>
      <c r="E156" s="6" t="s">
        <v>95</v>
      </c>
      <c r="F156" s="6" t="s">
        <v>221</v>
      </c>
      <c r="G156" s="6" t="s">
        <v>36</v>
      </c>
      <c r="H156" s="6" t="s">
        <v>37</v>
      </c>
      <c r="I156" s="6" t="s">
        <v>38</v>
      </c>
      <c r="J156" s="6" t="s">
        <v>33</v>
      </c>
      <c r="K156" s="7">
        <v>78</v>
      </c>
      <c r="L156" s="7">
        <v>846</v>
      </c>
      <c r="M156" s="8">
        <v>2</v>
      </c>
      <c r="N156" s="8">
        <v>16</v>
      </c>
      <c r="O156" s="9">
        <f t="shared" si="0"/>
        <v>8.5</v>
      </c>
      <c r="P156" s="8">
        <f t="shared" si="1"/>
        <v>17</v>
      </c>
      <c r="Q156" s="8">
        <v>11</v>
      </c>
      <c r="R156" s="8">
        <v>0</v>
      </c>
      <c r="S156" s="8">
        <v>0</v>
      </c>
      <c r="T156" s="8">
        <v>4</v>
      </c>
      <c r="U156" s="8">
        <v>4</v>
      </c>
      <c r="V156" s="8">
        <v>11</v>
      </c>
      <c r="W156" s="8">
        <f t="shared" si="2"/>
        <v>12</v>
      </c>
      <c r="X156" s="8">
        <v>6</v>
      </c>
      <c r="Y156" s="8">
        <v>0</v>
      </c>
      <c r="Z156" s="8">
        <v>0</v>
      </c>
      <c r="AA156" s="8">
        <v>1</v>
      </c>
      <c r="AB156" s="8">
        <v>1</v>
      </c>
      <c r="AC156" s="8">
        <v>0</v>
      </c>
      <c r="AD156" s="8">
        <v>0</v>
      </c>
    </row>
    <row r="157" spans="1:30" ht="15.75" customHeight="1" x14ac:dyDescent="0.3">
      <c r="A157" s="6"/>
      <c r="B157" s="6"/>
      <c r="C157" s="5">
        <v>156</v>
      </c>
      <c r="D157" s="12" t="s">
        <v>885</v>
      </c>
      <c r="E157" s="6" t="s">
        <v>80</v>
      </c>
      <c r="F157" s="6" t="s">
        <v>222</v>
      </c>
      <c r="G157" s="6" t="s">
        <v>36</v>
      </c>
      <c r="H157" s="6" t="s">
        <v>37</v>
      </c>
      <c r="I157" s="6" t="s">
        <v>82</v>
      </c>
      <c r="J157" s="6" t="s">
        <v>33</v>
      </c>
      <c r="K157" s="7">
        <v>98</v>
      </c>
      <c r="L157" s="7">
        <v>2400</v>
      </c>
      <c r="M157" s="8">
        <v>21</v>
      </c>
      <c r="N157" s="8">
        <v>172</v>
      </c>
      <c r="O157" s="9">
        <f t="shared" si="0"/>
        <v>8.3333333333333339</v>
      </c>
      <c r="P157" s="8">
        <f t="shared" si="1"/>
        <v>175</v>
      </c>
      <c r="Q157" s="8">
        <v>118</v>
      </c>
      <c r="R157" s="8">
        <v>0</v>
      </c>
      <c r="S157" s="8">
        <v>0</v>
      </c>
      <c r="T157" s="8">
        <v>71</v>
      </c>
      <c r="U157" s="8">
        <v>46</v>
      </c>
      <c r="V157" s="8">
        <v>68</v>
      </c>
      <c r="W157" s="8">
        <f t="shared" si="2"/>
        <v>114</v>
      </c>
      <c r="X157" s="8">
        <v>57</v>
      </c>
      <c r="Y157" s="8">
        <v>0</v>
      </c>
      <c r="Z157" s="8">
        <v>0</v>
      </c>
      <c r="AA157" s="8">
        <v>33</v>
      </c>
      <c r="AB157" s="8">
        <v>15</v>
      </c>
      <c r="AC157" s="8">
        <v>0</v>
      </c>
      <c r="AD157" s="8">
        <v>0</v>
      </c>
    </row>
    <row r="158" spans="1:30" ht="15.75" customHeight="1" x14ac:dyDescent="0.3">
      <c r="A158" s="6"/>
      <c r="B158" s="6"/>
      <c r="C158" s="5">
        <v>157</v>
      </c>
      <c r="D158" s="12" t="s">
        <v>886</v>
      </c>
      <c r="E158" s="6" t="s">
        <v>34</v>
      </c>
      <c r="F158" s="6" t="s">
        <v>223</v>
      </c>
      <c r="G158" s="6" t="s">
        <v>36</v>
      </c>
      <c r="H158" s="6" t="s">
        <v>37</v>
      </c>
      <c r="I158" s="6" t="s">
        <v>38</v>
      </c>
      <c r="J158" s="6" t="s">
        <v>33</v>
      </c>
      <c r="K158" s="7">
        <v>164</v>
      </c>
      <c r="L158" s="7">
        <v>2400</v>
      </c>
      <c r="M158" s="8">
        <v>23</v>
      </c>
      <c r="N158" s="8">
        <v>246</v>
      </c>
      <c r="O158" s="9">
        <f t="shared" si="0"/>
        <v>8.2608695652173907</v>
      </c>
      <c r="P158" s="8">
        <f t="shared" si="1"/>
        <v>190</v>
      </c>
      <c r="Q158" s="8">
        <v>182</v>
      </c>
      <c r="R158" s="8">
        <v>0</v>
      </c>
      <c r="S158" s="8">
        <v>0</v>
      </c>
      <c r="T158" s="8">
        <v>235</v>
      </c>
      <c r="U158" s="8">
        <v>174</v>
      </c>
      <c r="V158" s="8">
        <v>11</v>
      </c>
      <c r="W158" s="8">
        <f t="shared" si="2"/>
        <v>16</v>
      </c>
      <c r="X158" s="8">
        <v>8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</row>
    <row r="159" spans="1:30" ht="15.75" customHeight="1" x14ac:dyDescent="0.3">
      <c r="A159" s="6"/>
      <c r="B159" s="6"/>
      <c r="C159" s="5">
        <v>158</v>
      </c>
      <c r="D159" s="12" t="s">
        <v>887</v>
      </c>
      <c r="E159" s="6" t="s">
        <v>130</v>
      </c>
      <c r="F159" s="6" t="s">
        <v>224</v>
      </c>
      <c r="G159" s="6" t="s">
        <v>36</v>
      </c>
      <c r="H159" s="6" t="s">
        <v>37</v>
      </c>
      <c r="I159" s="6" t="s">
        <v>132</v>
      </c>
      <c r="J159" s="6" t="s">
        <v>33</v>
      </c>
      <c r="K159" s="7">
        <v>99</v>
      </c>
      <c r="L159" s="7">
        <v>4416</v>
      </c>
      <c r="M159" s="8">
        <v>17</v>
      </c>
      <c r="N159" s="8">
        <v>195</v>
      </c>
      <c r="O159" s="9">
        <f t="shared" si="0"/>
        <v>8.1764705882352935</v>
      </c>
      <c r="P159" s="8">
        <f t="shared" si="1"/>
        <v>139</v>
      </c>
      <c r="Q159" s="8">
        <v>115</v>
      </c>
      <c r="R159" s="8">
        <v>37</v>
      </c>
      <c r="S159" s="8">
        <v>30</v>
      </c>
      <c r="T159" s="8">
        <v>19</v>
      </c>
      <c r="U159" s="8">
        <v>15</v>
      </c>
      <c r="V159" s="8">
        <v>49</v>
      </c>
      <c r="W159" s="8">
        <f t="shared" si="2"/>
        <v>48</v>
      </c>
      <c r="X159" s="8">
        <v>24</v>
      </c>
      <c r="Y159" s="8">
        <v>0</v>
      </c>
      <c r="Z159" s="8">
        <v>0</v>
      </c>
      <c r="AA159" s="8">
        <v>90</v>
      </c>
      <c r="AB159" s="8">
        <v>46</v>
      </c>
      <c r="AC159" s="8">
        <v>0</v>
      </c>
      <c r="AD159" s="8">
        <v>0</v>
      </c>
    </row>
    <row r="160" spans="1:30" ht="15.75" customHeight="1" x14ac:dyDescent="0.3">
      <c r="A160" s="6"/>
      <c r="B160" s="6"/>
      <c r="C160" s="5">
        <v>159</v>
      </c>
      <c r="D160" s="12" t="s">
        <v>888</v>
      </c>
      <c r="E160" s="6" t="s">
        <v>28</v>
      </c>
      <c r="F160" s="6" t="s">
        <v>225</v>
      </c>
      <c r="G160" s="6" t="s">
        <v>30</v>
      </c>
      <c r="H160" s="6" t="s">
        <v>31</v>
      </c>
      <c r="I160" s="6" t="s">
        <v>32</v>
      </c>
      <c r="J160" s="6" t="s">
        <v>33</v>
      </c>
      <c r="K160" s="7">
        <v>21</v>
      </c>
      <c r="L160" s="6" t="s">
        <v>33</v>
      </c>
      <c r="M160" s="8">
        <v>11</v>
      </c>
      <c r="N160" s="8">
        <v>61</v>
      </c>
      <c r="O160" s="9">
        <f t="shared" si="0"/>
        <v>8.0909090909090917</v>
      </c>
      <c r="P160" s="8">
        <f t="shared" si="1"/>
        <v>89</v>
      </c>
      <c r="Q160" s="8">
        <v>45</v>
      </c>
      <c r="R160" s="8">
        <v>0</v>
      </c>
      <c r="S160" s="8">
        <v>0</v>
      </c>
      <c r="T160" s="8">
        <v>0</v>
      </c>
      <c r="U160" s="8">
        <v>0</v>
      </c>
      <c r="V160" s="8">
        <v>60</v>
      </c>
      <c r="W160" s="8">
        <f t="shared" si="2"/>
        <v>88</v>
      </c>
      <c r="X160" s="8">
        <v>44</v>
      </c>
      <c r="Y160" s="8">
        <v>0</v>
      </c>
      <c r="Z160" s="8">
        <v>0</v>
      </c>
      <c r="AA160" s="8">
        <v>1</v>
      </c>
      <c r="AB160" s="8">
        <v>1</v>
      </c>
      <c r="AC160" s="8">
        <v>0</v>
      </c>
      <c r="AD160" s="8">
        <v>0</v>
      </c>
    </row>
    <row r="161" spans="1:30" ht="15.75" customHeight="1" x14ac:dyDescent="0.3">
      <c r="A161" s="6"/>
      <c r="B161" s="6"/>
      <c r="C161" s="5">
        <v>160</v>
      </c>
      <c r="D161" s="12" t="s">
        <v>889</v>
      </c>
      <c r="E161" s="6" t="s">
        <v>76</v>
      </c>
      <c r="F161" s="6" t="s">
        <v>226</v>
      </c>
      <c r="G161" s="6" t="s">
        <v>36</v>
      </c>
      <c r="H161" s="6" t="s">
        <v>37</v>
      </c>
      <c r="I161" s="6" t="s">
        <v>78</v>
      </c>
      <c r="J161" s="6" t="s">
        <v>33</v>
      </c>
      <c r="K161" s="7">
        <v>23</v>
      </c>
      <c r="L161" s="7">
        <v>2400</v>
      </c>
      <c r="M161" s="8">
        <v>1</v>
      </c>
      <c r="N161" s="8">
        <v>4</v>
      </c>
      <c r="O161" s="9">
        <f t="shared" si="0"/>
        <v>8</v>
      </c>
      <c r="P161" s="8">
        <f t="shared" si="1"/>
        <v>8</v>
      </c>
      <c r="Q161" s="8">
        <v>4</v>
      </c>
      <c r="R161" s="8">
        <v>0</v>
      </c>
      <c r="S161" s="8">
        <v>0</v>
      </c>
      <c r="T161" s="8">
        <v>0</v>
      </c>
      <c r="U161" s="8">
        <v>0</v>
      </c>
      <c r="V161" s="8">
        <v>4</v>
      </c>
      <c r="W161" s="8">
        <f t="shared" si="2"/>
        <v>8</v>
      </c>
      <c r="X161" s="8">
        <v>4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</row>
    <row r="162" spans="1:30" ht="15.75" customHeight="1" x14ac:dyDescent="0.3">
      <c r="A162" s="6"/>
      <c r="B162" s="6"/>
      <c r="C162" s="5">
        <v>161</v>
      </c>
      <c r="D162" s="12" t="s">
        <v>890</v>
      </c>
      <c r="E162" s="6" t="s">
        <v>28</v>
      </c>
      <c r="F162" s="6" t="s">
        <v>227</v>
      </c>
      <c r="G162" s="6" t="s">
        <v>30</v>
      </c>
      <c r="H162" s="6" t="s">
        <v>31</v>
      </c>
      <c r="I162" s="6" t="s">
        <v>32</v>
      </c>
      <c r="J162" s="6" t="s">
        <v>33</v>
      </c>
      <c r="K162" s="7">
        <v>30</v>
      </c>
      <c r="L162" s="6" t="s">
        <v>33</v>
      </c>
      <c r="M162" s="8">
        <v>5</v>
      </c>
      <c r="N162" s="8">
        <v>63</v>
      </c>
      <c r="O162" s="9">
        <f t="shared" si="0"/>
        <v>8</v>
      </c>
      <c r="P162" s="8">
        <f t="shared" si="1"/>
        <v>40</v>
      </c>
      <c r="Q162" s="8">
        <v>40</v>
      </c>
      <c r="R162" s="8">
        <v>0</v>
      </c>
      <c r="S162" s="8">
        <v>0</v>
      </c>
      <c r="T162" s="8">
        <v>63</v>
      </c>
      <c r="U162" s="8">
        <v>40</v>
      </c>
      <c r="V162" s="8">
        <v>0</v>
      </c>
      <c r="W162" s="8">
        <f t="shared" si="2"/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</row>
    <row r="163" spans="1:30" ht="15.75" customHeight="1" x14ac:dyDescent="0.3">
      <c r="A163" s="6"/>
      <c r="B163" s="6"/>
      <c r="C163" s="5">
        <v>162</v>
      </c>
      <c r="D163" s="12" t="s">
        <v>891</v>
      </c>
      <c r="E163" s="6" t="s">
        <v>130</v>
      </c>
      <c r="F163" s="6" t="s">
        <v>228</v>
      </c>
      <c r="G163" s="6" t="s">
        <v>36</v>
      </c>
      <c r="H163" s="6" t="s">
        <v>37</v>
      </c>
      <c r="I163" s="6" t="s">
        <v>132</v>
      </c>
      <c r="J163" s="6" t="s">
        <v>33</v>
      </c>
      <c r="K163" s="7">
        <v>61</v>
      </c>
      <c r="L163" s="7">
        <v>4416</v>
      </c>
      <c r="M163" s="8">
        <v>9</v>
      </c>
      <c r="N163" s="8">
        <v>108</v>
      </c>
      <c r="O163" s="9">
        <f t="shared" si="0"/>
        <v>7.8888888888888893</v>
      </c>
      <c r="P163" s="8">
        <f t="shared" si="1"/>
        <v>71</v>
      </c>
      <c r="Q163" s="8">
        <v>70</v>
      </c>
      <c r="R163" s="8">
        <v>0</v>
      </c>
      <c r="S163" s="8">
        <v>0</v>
      </c>
      <c r="T163" s="8">
        <v>88</v>
      </c>
      <c r="U163" s="8">
        <v>65</v>
      </c>
      <c r="V163" s="8">
        <v>2</v>
      </c>
      <c r="W163" s="8">
        <f t="shared" si="2"/>
        <v>2</v>
      </c>
      <c r="X163" s="8">
        <v>1</v>
      </c>
      <c r="Y163" s="8">
        <v>0</v>
      </c>
      <c r="Z163" s="8">
        <v>0</v>
      </c>
      <c r="AA163" s="8">
        <v>18</v>
      </c>
      <c r="AB163" s="8">
        <v>4</v>
      </c>
      <c r="AC163" s="8">
        <v>0</v>
      </c>
      <c r="AD163" s="8">
        <v>0</v>
      </c>
    </row>
    <row r="164" spans="1:30" ht="15.75" customHeight="1" x14ac:dyDescent="0.3">
      <c r="A164" s="6"/>
      <c r="B164" s="6"/>
      <c r="C164" s="5">
        <v>163</v>
      </c>
      <c r="D164" s="12" t="s">
        <v>892</v>
      </c>
      <c r="E164" s="6" t="s">
        <v>28</v>
      </c>
      <c r="F164" s="6" t="s">
        <v>229</v>
      </c>
      <c r="G164" s="6" t="s">
        <v>36</v>
      </c>
      <c r="H164" s="6" t="s">
        <v>37</v>
      </c>
      <c r="I164" s="6" t="s">
        <v>38</v>
      </c>
      <c r="J164" s="6" t="s">
        <v>51</v>
      </c>
      <c r="K164" s="7">
        <v>110</v>
      </c>
      <c r="L164" s="7">
        <v>23</v>
      </c>
      <c r="M164" s="8">
        <v>23</v>
      </c>
      <c r="N164" s="8">
        <v>276</v>
      </c>
      <c r="O164" s="9">
        <f t="shared" si="0"/>
        <v>7.6521739130434785</v>
      </c>
      <c r="P164" s="8">
        <f t="shared" si="1"/>
        <v>176</v>
      </c>
      <c r="Q164" s="8">
        <v>162</v>
      </c>
      <c r="R164" s="8">
        <v>213</v>
      </c>
      <c r="S164" s="8">
        <v>125</v>
      </c>
      <c r="T164" s="8">
        <v>1</v>
      </c>
      <c r="U164" s="8">
        <v>1</v>
      </c>
      <c r="V164" s="8">
        <v>15</v>
      </c>
      <c r="W164" s="8">
        <f t="shared" si="2"/>
        <v>28</v>
      </c>
      <c r="X164" s="8">
        <v>14</v>
      </c>
      <c r="Y164" s="8">
        <v>0</v>
      </c>
      <c r="Z164" s="8">
        <v>0</v>
      </c>
      <c r="AA164" s="8">
        <v>47</v>
      </c>
      <c r="AB164" s="8">
        <v>22</v>
      </c>
      <c r="AC164" s="8">
        <v>0</v>
      </c>
      <c r="AD164" s="8">
        <v>0</v>
      </c>
    </row>
    <row r="165" spans="1:30" ht="15.75" customHeight="1" x14ac:dyDescent="0.3">
      <c r="A165" s="6"/>
      <c r="B165" s="6"/>
      <c r="C165" s="5">
        <v>164</v>
      </c>
      <c r="D165" s="12" t="s">
        <v>893</v>
      </c>
      <c r="E165" s="6" t="s">
        <v>76</v>
      </c>
      <c r="F165" s="6" t="s">
        <v>230</v>
      </c>
      <c r="G165" s="6" t="s">
        <v>36</v>
      </c>
      <c r="H165" s="6" t="s">
        <v>37</v>
      </c>
      <c r="I165" s="6" t="s">
        <v>78</v>
      </c>
      <c r="J165" s="6" t="s">
        <v>33</v>
      </c>
      <c r="K165" s="7">
        <v>93</v>
      </c>
      <c r="L165" s="7">
        <v>2400</v>
      </c>
      <c r="M165" s="8">
        <v>22</v>
      </c>
      <c r="N165" s="8">
        <v>210</v>
      </c>
      <c r="O165" s="9">
        <f t="shared" si="0"/>
        <v>7.5454545454545459</v>
      </c>
      <c r="P165" s="8">
        <f t="shared" si="1"/>
        <v>166</v>
      </c>
      <c r="Q165" s="8">
        <v>162</v>
      </c>
      <c r="R165" s="8">
        <v>157</v>
      </c>
      <c r="S165" s="8">
        <v>119</v>
      </c>
      <c r="T165" s="8">
        <v>49</v>
      </c>
      <c r="U165" s="8">
        <v>39</v>
      </c>
      <c r="V165" s="8">
        <v>4</v>
      </c>
      <c r="W165" s="8">
        <f t="shared" si="2"/>
        <v>8</v>
      </c>
      <c r="X165" s="8">
        <v>4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</row>
    <row r="166" spans="1:30" ht="15.75" customHeight="1" x14ac:dyDescent="0.3">
      <c r="A166" s="6"/>
      <c r="B166" s="6"/>
      <c r="C166" s="5">
        <v>165</v>
      </c>
      <c r="D166" s="12" t="s">
        <v>894</v>
      </c>
      <c r="E166" s="6" t="s">
        <v>28</v>
      </c>
      <c r="F166" s="6" t="s">
        <v>231</v>
      </c>
      <c r="G166" s="6" t="s">
        <v>36</v>
      </c>
      <c r="H166" s="6" t="s">
        <v>37</v>
      </c>
      <c r="I166" s="6" t="s">
        <v>38</v>
      </c>
      <c r="J166" s="6" t="s">
        <v>51</v>
      </c>
      <c r="K166" s="7">
        <v>88</v>
      </c>
      <c r="L166" s="7">
        <v>55</v>
      </c>
      <c r="M166" s="8">
        <v>21</v>
      </c>
      <c r="N166" s="8">
        <v>205</v>
      </c>
      <c r="O166" s="9">
        <f t="shared" si="0"/>
        <v>7.2857142857142856</v>
      </c>
      <c r="P166" s="8">
        <f t="shared" si="1"/>
        <v>153</v>
      </c>
      <c r="Q166" s="8">
        <v>130</v>
      </c>
      <c r="R166" s="8">
        <v>17</v>
      </c>
      <c r="S166" s="8">
        <v>13</v>
      </c>
      <c r="T166" s="8">
        <v>138</v>
      </c>
      <c r="U166" s="8">
        <v>93</v>
      </c>
      <c r="V166" s="8">
        <v>46</v>
      </c>
      <c r="W166" s="8">
        <f t="shared" si="2"/>
        <v>46</v>
      </c>
      <c r="X166" s="8">
        <v>23</v>
      </c>
      <c r="Y166" s="8">
        <v>0</v>
      </c>
      <c r="Z166" s="8">
        <v>0</v>
      </c>
      <c r="AA166" s="8">
        <v>4</v>
      </c>
      <c r="AB166" s="8">
        <v>1</v>
      </c>
      <c r="AC166" s="8">
        <v>0</v>
      </c>
      <c r="AD166" s="8">
        <v>0</v>
      </c>
    </row>
    <row r="167" spans="1:30" ht="15.75" customHeight="1" x14ac:dyDescent="0.3">
      <c r="A167" s="6"/>
      <c r="B167" s="6"/>
      <c r="C167" s="5">
        <v>166</v>
      </c>
      <c r="D167" s="12" t="s">
        <v>895</v>
      </c>
      <c r="E167" s="6" t="s">
        <v>80</v>
      </c>
      <c r="F167" s="6" t="s">
        <v>232</v>
      </c>
      <c r="G167" s="6" t="s">
        <v>36</v>
      </c>
      <c r="H167" s="6" t="s">
        <v>37</v>
      </c>
      <c r="I167" s="6" t="s">
        <v>82</v>
      </c>
      <c r="J167" s="6" t="s">
        <v>33</v>
      </c>
      <c r="K167" s="7">
        <v>35</v>
      </c>
      <c r="L167" s="7">
        <v>2400</v>
      </c>
      <c r="M167" s="8">
        <v>12</v>
      </c>
      <c r="N167" s="8">
        <v>130</v>
      </c>
      <c r="O167" s="9">
        <f t="shared" si="0"/>
        <v>7.166666666666667</v>
      </c>
      <c r="P167" s="8">
        <f t="shared" si="1"/>
        <v>86</v>
      </c>
      <c r="Q167" s="8">
        <v>68</v>
      </c>
      <c r="R167" s="8">
        <v>0</v>
      </c>
      <c r="S167" s="8">
        <v>0</v>
      </c>
      <c r="T167" s="8">
        <v>35</v>
      </c>
      <c r="U167" s="8">
        <v>15</v>
      </c>
      <c r="V167" s="8">
        <v>43</v>
      </c>
      <c r="W167" s="8">
        <f t="shared" si="2"/>
        <v>36</v>
      </c>
      <c r="X167" s="8">
        <v>18</v>
      </c>
      <c r="Y167" s="8">
        <v>0</v>
      </c>
      <c r="Z167" s="8">
        <v>0</v>
      </c>
      <c r="AA167" s="8">
        <v>52</v>
      </c>
      <c r="AB167" s="8">
        <v>35</v>
      </c>
      <c r="AC167" s="8">
        <v>0</v>
      </c>
      <c r="AD167" s="8">
        <v>0</v>
      </c>
    </row>
    <row r="168" spans="1:30" ht="15.75" customHeight="1" x14ac:dyDescent="0.3">
      <c r="A168" s="6"/>
      <c r="B168" s="6"/>
      <c r="C168" s="5">
        <v>167</v>
      </c>
      <c r="D168" s="12" t="s">
        <v>896</v>
      </c>
      <c r="E168" s="6" t="s">
        <v>80</v>
      </c>
      <c r="F168" s="6" t="s">
        <v>233</v>
      </c>
      <c r="G168" s="6" t="s">
        <v>36</v>
      </c>
      <c r="H168" s="6" t="s">
        <v>37</v>
      </c>
      <c r="I168" s="6" t="s">
        <v>82</v>
      </c>
      <c r="J168" s="6" t="s">
        <v>33</v>
      </c>
      <c r="K168" s="7">
        <v>87</v>
      </c>
      <c r="L168" s="7">
        <v>2400</v>
      </c>
      <c r="M168" s="8">
        <v>24</v>
      </c>
      <c r="N168" s="8">
        <v>190</v>
      </c>
      <c r="O168" s="9">
        <f t="shared" si="0"/>
        <v>6.833333333333333</v>
      </c>
      <c r="P168" s="8">
        <f t="shared" si="1"/>
        <v>164</v>
      </c>
      <c r="Q168" s="8">
        <v>130</v>
      </c>
      <c r="R168" s="8">
        <v>112</v>
      </c>
      <c r="S168" s="8">
        <v>80</v>
      </c>
      <c r="T168" s="8">
        <v>5</v>
      </c>
      <c r="U168" s="8">
        <v>5</v>
      </c>
      <c r="V168" s="8">
        <v>52</v>
      </c>
      <c r="W168" s="8">
        <f t="shared" si="2"/>
        <v>68</v>
      </c>
      <c r="X168" s="8">
        <v>34</v>
      </c>
      <c r="Y168" s="8">
        <v>0</v>
      </c>
      <c r="Z168" s="8">
        <v>0</v>
      </c>
      <c r="AA168" s="8">
        <v>21</v>
      </c>
      <c r="AB168" s="8">
        <v>11</v>
      </c>
      <c r="AC168" s="8">
        <v>0</v>
      </c>
      <c r="AD168" s="8">
        <v>0</v>
      </c>
    </row>
    <row r="169" spans="1:30" ht="15.75" customHeight="1" x14ac:dyDescent="0.3">
      <c r="A169" s="6"/>
      <c r="B169" s="6"/>
      <c r="C169" s="5">
        <v>168</v>
      </c>
      <c r="D169" s="12" t="s">
        <v>897</v>
      </c>
      <c r="E169" s="6" t="s">
        <v>28</v>
      </c>
      <c r="F169" s="6" t="s">
        <v>234</v>
      </c>
      <c r="G169" s="6" t="s">
        <v>36</v>
      </c>
      <c r="H169" s="6" t="s">
        <v>37</v>
      </c>
      <c r="I169" s="6" t="s">
        <v>38</v>
      </c>
      <c r="J169" s="6" t="s">
        <v>65</v>
      </c>
      <c r="K169" s="7">
        <v>65</v>
      </c>
      <c r="L169" s="7">
        <v>51</v>
      </c>
      <c r="M169" s="8">
        <v>14</v>
      </c>
      <c r="N169" s="8">
        <v>99</v>
      </c>
      <c r="O169" s="9">
        <f t="shared" si="0"/>
        <v>6.7857142857142856</v>
      </c>
      <c r="P169" s="8">
        <f t="shared" si="1"/>
        <v>95</v>
      </c>
      <c r="Q169" s="8">
        <v>73</v>
      </c>
      <c r="R169" s="8">
        <v>38</v>
      </c>
      <c r="S169" s="8">
        <v>29</v>
      </c>
      <c r="T169" s="8">
        <v>8</v>
      </c>
      <c r="U169" s="8">
        <v>6</v>
      </c>
      <c r="V169" s="8">
        <v>33</v>
      </c>
      <c r="W169" s="8">
        <f t="shared" si="2"/>
        <v>44</v>
      </c>
      <c r="X169" s="8">
        <v>22</v>
      </c>
      <c r="Y169" s="8">
        <v>0</v>
      </c>
      <c r="Z169" s="8">
        <v>0</v>
      </c>
      <c r="AA169" s="8">
        <v>20</v>
      </c>
      <c r="AB169" s="8">
        <v>16</v>
      </c>
      <c r="AC169" s="8">
        <v>0</v>
      </c>
      <c r="AD169" s="8">
        <v>0</v>
      </c>
    </row>
    <row r="170" spans="1:30" ht="15.75" customHeight="1" x14ac:dyDescent="0.3">
      <c r="A170" s="6"/>
      <c r="B170" s="6"/>
      <c r="C170" s="5">
        <v>169</v>
      </c>
      <c r="D170" s="12" t="s">
        <v>898</v>
      </c>
      <c r="E170" s="6" t="s">
        <v>73</v>
      </c>
      <c r="F170" s="6" t="s">
        <v>235</v>
      </c>
      <c r="G170" s="6" t="s">
        <v>36</v>
      </c>
      <c r="H170" s="6" t="s">
        <v>37</v>
      </c>
      <c r="I170" s="6" t="s">
        <v>75</v>
      </c>
      <c r="J170" s="6" t="s">
        <v>33</v>
      </c>
      <c r="K170" s="7">
        <v>92</v>
      </c>
      <c r="L170" s="7">
        <v>3000</v>
      </c>
      <c r="M170" s="8">
        <v>15</v>
      </c>
      <c r="N170" s="8">
        <v>106</v>
      </c>
      <c r="O170" s="9">
        <f t="shared" si="0"/>
        <v>6.6</v>
      </c>
      <c r="P170" s="8">
        <f t="shared" si="1"/>
        <v>99</v>
      </c>
      <c r="Q170" s="8">
        <v>92</v>
      </c>
      <c r="R170" s="8">
        <v>80</v>
      </c>
      <c r="S170" s="8">
        <v>76</v>
      </c>
      <c r="T170" s="8">
        <v>0</v>
      </c>
      <c r="U170" s="8">
        <v>0</v>
      </c>
      <c r="V170" s="8">
        <v>10</v>
      </c>
      <c r="W170" s="8">
        <f t="shared" si="2"/>
        <v>14</v>
      </c>
      <c r="X170" s="8">
        <v>7</v>
      </c>
      <c r="Y170" s="8">
        <v>0</v>
      </c>
      <c r="Z170" s="8">
        <v>0</v>
      </c>
      <c r="AA170" s="8">
        <v>16</v>
      </c>
      <c r="AB170" s="8">
        <v>9</v>
      </c>
      <c r="AC170" s="8">
        <v>0</v>
      </c>
      <c r="AD170" s="8">
        <v>0</v>
      </c>
    </row>
    <row r="171" spans="1:30" ht="15.75" customHeight="1" x14ac:dyDescent="0.3">
      <c r="A171" s="6"/>
      <c r="B171" s="6"/>
      <c r="C171" s="5">
        <v>170</v>
      </c>
      <c r="D171" s="12" t="s">
        <v>899</v>
      </c>
      <c r="E171" s="6" t="s">
        <v>28</v>
      </c>
      <c r="F171" s="6" t="s">
        <v>236</v>
      </c>
      <c r="G171" s="6" t="s">
        <v>30</v>
      </c>
      <c r="H171" s="6" t="s">
        <v>31</v>
      </c>
      <c r="I171" s="6" t="s">
        <v>32</v>
      </c>
      <c r="J171" s="6" t="s">
        <v>33</v>
      </c>
      <c r="K171" s="7">
        <v>86</v>
      </c>
      <c r="L171" s="6" t="s">
        <v>33</v>
      </c>
      <c r="M171" s="8">
        <v>9</v>
      </c>
      <c r="N171" s="8">
        <v>104</v>
      </c>
      <c r="O171" s="9">
        <f t="shared" si="0"/>
        <v>6.5555555555555554</v>
      </c>
      <c r="P171" s="8">
        <f t="shared" si="1"/>
        <v>59</v>
      </c>
      <c r="Q171" s="8">
        <v>56</v>
      </c>
      <c r="R171" s="8">
        <v>48</v>
      </c>
      <c r="S171" s="8">
        <v>24</v>
      </c>
      <c r="T171" s="8">
        <v>53</v>
      </c>
      <c r="U171" s="8">
        <v>29</v>
      </c>
      <c r="V171" s="8">
        <v>3</v>
      </c>
      <c r="W171" s="8">
        <f t="shared" si="2"/>
        <v>6</v>
      </c>
      <c r="X171" s="8">
        <v>3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</row>
    <row r="172" spans="1:30" ht="15.75" customHeight="1" x14ac:dyDescent="0.3">
      <c r="A172" s="6"/>
      <c r="B172" s="6"/>
      <c r="C172" s="5">
        <v>171</v>
      </c>
      <c r="D172" s="12" t="s">
        <v>900</v>
      </c>
      <c r="E172" s="6" t="s">
        <v>28</v>
      </c>
      <c r="F172" s="6" t="s">
        <v>237</v>
      </c>
      <c r="G172" s="6" t="s">
        <v>36</v>
      </c>
      <c r="H172" s="6" t="s">
        <v>37</v>
      </c>
      <c r="I172" s="6" t="s">
        <v>238</v>
      </c>
      <c r="J172" s="6" t="s">
        <v>51</v>
      </c>
      <c r="K172" s="7">
        <v>10</v>
      </c>
      <c r="L172" s="7">
        <v>10</v>
      </c>
      <c r="M172" s="8">
        <v>9</v>
      </c>
      <c r="N172" s="8">
        <v>179</v>
      </c>
      <c r="O172" s="9">
        <f t="shared" si="0"/>
        <v>6.4444444444444446</v>
      </c>
      <c r="P172" s="8">
        <f t="shared" si="1"/>
        <v>58</v>
      </c>
      <c r="Q172" s="8">
        <v>47</v>
      </c>
      <c r="R172" s="8">
        <v>24</v>
      </c>
      <c r="S172" s="8">
        <v>7</v>
      </c>
      <c r="T172" s="8">
        <v>85</v>
      </c>
      <c r="U172" s="8">
        <v>26</v>
      </c>
      <c r="V172" s="8">
        <v>54</v>
      </c>
      <c r="W172" s="8">
        <f t="shared" si="2"/>
        <v>22</v>
      </c>
      <c r="X172" s="8">
        <v>11</v>
      </c>
      <c r="Y172" s="8">
        <v>0</v>
      </c>
      <c r="Z172" s="8">
        <v>0</v>
      </c>
      <c r="AA172" s="8">
        <v>16</v>
      </c>
      <c r="AB172" s="8">
        <v>3</v>
      </c>
      <c r="AC172" s="8">
        <v>0</v>
      </c>
      <c r="AD172" s="8">
        <v>0</v>
      </c>
    </row>
    <row r="173" spans="1:30" ht="15.75" customHeight="1" x14ac:dyDescent="0.3">
      <c r="A173" s="6"/>
      <c r="B173" s="6"/>
      <c r="C173" s="5">
        <v>172</v>
      </c>
      <c r="D173" s="12" t="s">
        <v>901</v>
      </c>
      <c r="E173" s="6" t="s">
        <v>34</v>
      </c>
      <c r="F173" s="6" t="s">
        <v>239</v>
      </c>
      <c r="G173" s="6" t="s">
        <v>36</v>
      </c>
      <c r="H173" s="6" t="s">
        <v>37</v>
      </c>
      <c r="I173" s="6" t="s">
        <v>38</v>
      </c>
      <c r="J173" s="6" t="s">
        <v>33</v>
      </c>
      <c r="K173" s="7">
        <v>67</v>
      </c>
      <c r="L173" s="7">
        <v>2400</v>
      </c>
      <c r="M173" s="8">
        <v>7</v>
      </c>
      <c r="N173" s="8">
        <v>46</v>
      </c>
      <c r="O173" s="9">
        <f t="shared" si="0"/>
        <v>6.2857142857142856</v>
      </c>
      <c r="P173" s="8">
        <f t="shared" si="1"/>
        <v>44</v>
      </c>
      <c r="Q173" s="8">
        <v>38</v>
      </c>
      <c r="R173" s="8">
        <v>0</v>
      </c>
      <c r="S173" s="8">
        <v>0</v>
      </c>
      <c r="T173" s="8">
        <v>32</v>
      </c>
      <c r="U173" s="8">
        <v>25</v>
      </c>
      <c r="V173" s="8">
        <v>7</v>
      </c>
      <c r="W173" s="8">
        <f t="shared" si="2"/>
        <v>12</v>
      </c>
      <c r="X173" s="8">
        <v>6</v>
      </c>
      <c r="Y173" s="8">
        <v>0</v>
      </c>
      <c r="Z173" s="8">
        <v>0</v>
      </c>
      <c r="AA173" s="8">
        <v>7</v>
      </c>
      <c r="AB173" s="8">
        <v>7</v>
      </c>
      <c r="AC173" s="8">
        <v>0</v>
      </c>
      <c r="AD173" s="8">
        <v>0</v>
      </c>
    </row>
    <row r="174" spans="1:30" ht="15.75" customHeight="1" x14ac:dyDescent="0.3">
      <c r="A174" s="6"/>
      <c r="B174" s="6"/>
      <c r="C174" s="5">
        <v>173</v>
      </c>
      <c r="D174" s="12" t="s">
        <v>902</v>
      </c>
      <c r="E174" s="6" t="s">
        <v>76</v>
      </c>
      <c r="F174" s="6" t="s">
        <v>240</v>
      </c>
      <c r="G174" s="6" t="s">
        <v>36</v>
      </c>
      <c r="H174" s="6" t="s">
        <v>37</v>
      </c>
      <c r="I174" s="6" t="s">
        <v>78</v>
      </c>
      <c r="J174" s="6" t="s">
        <v>33</v>
      </c>
      <c r="K174" s="7">
        <v>26</v>
      </c>
      <c r="L174" s="7">
        <v>2400</v>
      </c>
      <c r="M174" s="8">
        <v>2</v>
      </c>
      <c r="N174" s="8">
        <v>9</v>
      </c>
      <c r="O174" s="9">
        <f t="shared" si="0"/>
        <v>6</v>
      </c>
      <c r="P174" s="8">
        <f t="shared" si="1"/>
        <v>12</v>
      </c>
      <c r="Q174" s="8">
        <v>6</v>
      </c>
      <c r="R174" s="8">
        <v>0</v>
      </c>
      <c r="S174" s="8">
        <v>0</v>
      </c>
      <c r="T174" s="8">
        <v>0</v>
      </c>
      <c r="U174" s="8">
        <v>0</v>
      </c>
      <c r="V174" s="8">
        <v>9</v>
      </c>
      <c r="W174" s="8">
        <f t="shared" si="2"/>
        <v>12</v>
      </c>
      <c r="X174" s="8">
        <v>6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</row>
    <row r="175" spans="1:30" ht="15.75" customHeight="1" x14ac:dyDescent="0.3">
      <c r="A175" s="6"/>
      <c r="B175" s="6"/>
      <c r="C175" s="5">
        <v>174</v>
      </c>
      <c r="D175" s="12" t="s">
        <v>903</v>
      </c>
      <c r="E175" s="6" t="s">
        <v>28</v>
      </c>
      <c r="F175" s="6" t="s">
        <v>241</v>
      </c>
      <c r="G175" s="6" t="s">
        <v>36</v>
      </c>
      <c r="H175" s="6" t="s">
        <v>37</v>
      </c>
      <c r="I175" s="6" t="s">
        <v>38</v>
      </c>
      <c r="J175" s="6" t="s">
        <v>51</v>
      </c>
      <c r="K175" s="7">
        <v>94</v>
      </c>
      <c r="L175" s="7">
        <v>88</v>
      </c>
      <c r="M175" s="8">
        <v>4</v>
      </c>
      <c r="N175" s="8">
        <v>42</v>
      </c>
      <c r="O175" s="9">
        <f t="shared" si="0"/>
        <v>6</v>
      </c>
      <c r="P175" s="8">
        <f t="shared" si="1"/>
        <v>24</v>
      </c>
      <c r="Q175" s="8">
        <v>24</v>
      </c>
      <c r="R175" s="8">
        <v>0</v>
      </c>
      <c r="S175" s="8">
        <v>0</v>
      </c>
      <c r="T175" s="8">
        <v>42</v>
      </c>
      <c r="U175" s="8">
        <v>24</v>
      </c>
      <c r="V175" s="8">
        <v>0</v>
      </c>
      <c r="W175" s="8">
        <f t="shared" si="2"/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</row>
    <row r="176" spans="1:30" ht="15.75" customHeight="1" x14ac:dyDescent="0.3">
      <c r="A176" s="6"/>
      <c r="B176" s="6"/>
      <c r="C176" s="5">
        <v>175</v>
      </c>
      <c r="D176" s="12" t="s">
        <v>904</v>
      </c>
      <c r="E176" s="6" t="s">
        <v>130</v>
      </c>
      <c r="F176" s="6" t="s">
        <v>242</v>
      </c>
      <c r="G176" s="6" t="s">
        <v>36</v>
      </c>
      <c r="H176" s="6" t="s">
        <v>37</v>
      </c>
      <c r="I176" s="6" t="s">
        <v>132</v>
      </c>
      <c r="J176" s="6" t="s">
        <v>33</v>
      </c>
      <c r="K176" s="7">
        <v>49</v>
      </c>
      <c r="L176" s="7">
        <v>4416</v>
      </c>
      <c r="M176" s="8">
        <v>10</v>
      </c>
      <c r="N176" s="8">
        <v>89</v>
      </c>
      <c r="O176" s="9">
        <f t="shared" si="0"/>
        <v>5.9</v>
      </c>
      <c r="P176" s="8">
        <f t="shared" si="1"/>
        <v>59</v>
      </c>
      <c r="Q176" s="8">
        <v>32</v>
      </c>
      <c r="R176" s="8">
        <v>0</v>
      </c>
      <c r="S176" s="8">
        <v>0</v>
      </c>
      <c r="T176" s="8">
        <v>0</v>
      </c>
      <c r="U176" s="8">
        <v>0</v>
      </c>
      <c r="V176" s="8">
        <v>53</v>
      </c>
      <c r="W176" s="8">
        <f t="shared" si="2"/>
        <v>54</v>
      </c>
      <c r="X176" s="8">
        <v>27</v>
      </c>
      <c r="Y176" s="8">
        <v>0</v>
      </c>
      <c r="Z176" s="8">
        <v>0</v>
      </c>
      <c r="AA176" s="8">
        <v>36</v>
      </c>
      <c r="AB176" s="8">
        <v>5</v>
      </c>
      <c r="AC176" s="8">
        <v>0</v>
      </c>
      <c r="AD176" s="8">
        <v>0</v>
      </c>
    </row>
    <row r="177" spans="1:30" ht="15.75" customHeight="1" x14ac:dyDescent="0.3">
      <c r="A177" s="6"/>
      <c r="B177" s="6"/>
      <c r="C177" s="5">
        <v>176</v>
      </c>
      <c r="D177" s="12" t="s">
        <v>905</v>
      </c>
      <c r="E177" s="6" t="s">
        <v>28</v>
      </c>
      <c r="F177" s="6" t="s">
        <v>243</v>
      </c>
      <c r="G177" s="6" t="s">
        <v>30</v>
      </c>
      <c r="H177" s="6" t="s">
        <v>31</v>
      </c>
      <c r="I177" s="6" t="s">
        <v>32</v>
      </c>
      <c r="J177" s="6" t="s">
        <v>33</v>
      </c>
      <c r="K177" s="7">
        <v>8</v>
      </c>
      <c r="L177" s="6" t="s">
        <v>33</v>
      </c>
      <c r="M177" s="8">
        <v>3</v>
      </c>
      <c r="N177" s="8">
        <v>15</v>
      </c>
      <c r="O177" s="9">
        <f t="shared" si="0"/>
        <v>5.666666666666667</v>
      </c>
      <c r="P177" s="8">
        <f t="shared" si="1"/>
        <v>17</v>
      </c>
      <c r="Q177" s="8">
        <v>12</v>
      </c>
      <c r="R177" s="8">
        <v>0</v>
      </c>
      <c r="S177" s="8">
        <v>0</v>
      </c>
      <c r="T177" s="8">
        <v>0</v>
      </c>
      <c r="U177" s="8">
        <v>0</v>
      </c>
      <c r="V177" s="8">
        <v>8</v>
      </c>
      <c r="W177" s="8">
        <f t="shared" si="2"/>
        <v>10</v>
      </c>
      <c r="X177" s="8">
        <v>5</v>
      </c>
      <c r="Y177" s="8">
        <v>0</v>
      </c>
      <c r="Z177" s="8">
        <v>0</v>
      </c>
      <c r="AA177" s="8">
        <v>7</v>
      </c>
      <c r="AB177" s="8">
        <v>7</v>
      </c>
      <c r="AC177" s="8">
        <v>0</v>
      </c>
      <c r="AD177" s="8">
        <v>0</v>
      </c>
    </row>
    <row r="178" spans="1:30" ht="15.75" customHeight="1" x14ac:dyDescent="0.3">
      <c r="A178" s="6"/>
      <c r="B178" s="6"/>
      <c r="C178" s="5">
        <v>177</v>
      </c>
      <c r="D178" s="12" t="s">
        <v>906</v>
      </c>
      <c r="E178" s="6" t="s">
        <v>34</v>
      </c>
      <c r="F178" s="6" t="s">
        <v>244</v>
      </c>
      <c r="G178" s="6" t="s">
        <v>36</v>
      </c>
      <c r="H178" s="6" t="s">
        <v>37</v>
      </c>
      <c r="I178" s="6" t="s">
        <v>38</v>
      </c>
      <c r="J178" s="6" t="s">
        <v>33</v>
      </c>
      <c r="K178" s="7">
        <v>41</v>
      </c>
      <c r="L178" s="7">
        <v>2400</v>
      </c>
      <c r="M178" s="8">
        <v>19</v>
      </c>
      <c r="N178" s="8">
        <v>187</v>
      </c>
      <c r="O178" s="9">
        <f t="shared" si="0"/>
        <v>5.5263157894736841</v>
      </c>
      <c r="P178" s="8">
        <f t="shared" si="1"/>
        <v>105</v>
      </c>
      <c r="Q178" s="8">
        <v>105</v>
      </c>
      <c r="R178" s="8">
        <v>81</v>
      </c>
      <c r="S178" s="8">
        <v>43</v>
      </c>
      <c r="T178" s="8">
        <v>99</v>
      </c>
      <c r="U178" s="8">
        <v>56</v>
      </c>
      <c r="V178" s="8">
        <v>0</v>
      </c>
      <c r="W178" s="8">
        <f t="shared" si="2"/>
        <v>0</v>
      </c>
      <c r="X178" s="8">
        <v>0</v>
      </c>
      <c r="Y178" s="8">
        <v>0</v>
      </c>
      <c r="Z178" s="8">
        <v>0</v>
      </c>
      <c r="AA178" s="8">
        <v>7</v>
      </c>
      <c r="AB178" s="8">
        <v>6</v>
      </c>
      <c r="AC178" s="8">
        <v>0</v>
      </c>
      <c r="AD178" s="8">
        <v>0</v>
      </c>
    </row>
    <row r="179" spans="1:30" ht="15.75" customHeight="1" x14ac:dyDescent="0.3">
      <c r="A179" s="6"/>
      <c r="B179" s="6"/>
      <c r="C179" s="5">
        <v>178</v>
      </c>
      <c r="D179" s="12" t="s">
        <v>907</v>
      </c>
      <c r="E179" s="6" t="s">
        <v>28</v>
      </c>
      <c r="F179" s="6" t="s">
        <v>245</v>
      </c>
      <c r="G179" s="6" t="s">
        <v>30</v>
      </c>
      <c r="H179" s="6" t="s">
        <v>31</v>
      </c>
      <c r="I179" s="6" t="s">
        <v>32</v>
      </c>
      <c r="J179" s="6" t="s">
        <v>33</v>
      </c>
      <c r="K179" s="7">
        <v>22</v>
      </c>
      <c r="L179" s="6" t="s">
        <v>33</v>
      </c>
      <c r="M179" s="8">
        <v>7</v>
      </c>
      <c r="N179" s="8">
        <v>35</v>
      </c>
      <c r="O179" s="9">
        <f t="shared" si="0"/>
        <v>5.1428571428571432</v>
      </c>
      <c r="P179" s="8">
        <f t="shared" si="1"/>
        <v>36</v>
      </c>
      <c r="Q179" s="8">
        <v>29</v>
      </c>
      <c r="R179" s="8">
        <v>0</v>
      </c>
      <c r="S179" s="8">
        <v>0</v>
      </c>
      <c r="T179" s="8">
        <v>24</v>
      </c>
      <c r="U179" s="8">
        <v>20</v>
      </c>
      <c r="V179" s="8">
        <v>8</v>
      </c>
      <c r="W179" s="8">
        <f t="shared" si="2"/>
        <v>14</v>
      </c>
      <c r="X179" s="8">
        <v>7</v>
      </c>
      <c r="Y179" s="8">
        <v>0</v>
      </c>
      <c r="Z179" s="8">
        <v>0</v>
      </c>
      <c r="AA179" s="8">
        <v>3</v>
      </c>
      <c r="AB179" s="8">
        <v>2</v>
      </c>
      <c r="AC179" s="8">
        <v>0</v>
      </c>
      <c r="AD179" s="8">
        <v>0</v>
      </c>
    </row>
    <row r="180" spans="1:30" ht="15.75" customHeight="1" x14ac:dyDescent="0.3">
      <c r="A180" s="6"/>
      <c r="B180" s="6"/>
      <c r="C180" s="5">
        <v>179</v>
      </c>
      <c r="D180" s="12" t="s">
        <v>908</v>
      </c>
      <c r="E180" s="6" t="s">
        <v>130</v>
      </c>
      <c r="F180" s="6" t="s">
        <v>246</v>
      </c>
      <c r="G180" s="6" t="s">
        <v>36</v>
      </c>
      <c r="H180" s="6" t="s">
        <v>37</v>
      </c>
      <c r="I180" s="6" t="s">
        <v>132</v>
      </c>
      <c r="J180" s="6" t="s">
        <v>33</v>
      </c>
      <c r="K180" s="7">
        <v>53</v>
      </c>
      <c r="L180" s="7">
        <v>4416</v>
      </c>
      <c r="M180" s="8">
        <v>1</v>
      </c>
      <c r="N180" s="8">
        <v>5</v>
      </c>
      <c r="O180" s="9">
        <f t="shared" si="0"/>
        <v>5</v>
      </c>
      <c r="P180" s="8">
        <f t="shared" si="1"/>
        <v>5</v>
      </c>
      <c r="Q180" s="8">
        <v>3</v>
      </c>
      <c r="R180" s="8">
        <v>2</v>
      </c>
      <c r="S180" s="8">
        <v>1</v>
      </c>
      <c r="T180" s="8">
        <v>0</v>
      </c>
      <c r="U180" s="8">
        <v>0</v>
      </c>
      <c r="V180" s="8">
        <v>3</v>
      </c>
      <c r="W180" s="8">
        <f t="shared" si="2"/>
        <v>4</v>
      </c>
      <c r="X180" s="8">
        <v>2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</row>
    <row r="181" spans="1:30" ht="15.75" customHeight="1" x14ac:dyDescent="0.3">
      <c r="A181" s="6"/>
      <c r="B181" s="6"/>
      <c r="C181" s="5">
        <v>180</v>
      </c>
      <c r="D181" s="12" t="s">
        <v>909</v>
      </c>
      <c r="E181" s="6" t="s">
        <v>34</v>
      </c>
      <c r="F181" s="6" t="s">
        <v>247</v>
      </c>
      <c r="G181" s="6" t="s">
        <v>36</v>
      </c>
      <c r="H181" s="6" t="s">
        <v>37</v>
      </c>
      <c r="I181" s="6" t="s">
        <v>38</v>
      </c>
      <c r="J181" s="6" t="s">
        <v>33</v>
      </c>
      <c r="K181" s="7">
        <v>52</v>
      </c>
      <c r="L181" s="7">
        <v>2400</v>
      </c>
      <c r="M181" s="8">
        <v>17</v>
      </c>
      <c r="N181" s="8">
        <v>162</v>
      </c>
      <c r="O181" s="9">
        <f t="shared" si="0"/>
        <v>4.7058823529411766</v>
      </c>
      <c r="P181" s="8">
        <f t="shared" si="1"/>
        <v>80</v>
      </c>
      <c r="Q181" s="8">
        <v>68</v>
      </c>
      <c r="R181" s="8">
        <v>1</v>
      </c>
      <c r="S181" s="8">
        <v>0</v>
      </c>
      <c r="T181" s="8">
        <v>36</v>
      </c>
      <c r="U181" s="8">
        <v>19</v>
      </c>
      <c r="V181" s="8">
        <v>31</v>
      </c>
      <c r="W181" s="8">
        <f t="shared" si="2"/>
        <v>24</v>
      </c>
      <c r="X181" s="8">
        <v>12</v>
      </c>
      <c r="Y181" s="8">
        <v>0</v>
      </c>
      <c r="Z181" s="8">
        <v>0</v>
      </c>
      <c r="AA181" s="8">
        <v>94</v>
      </c>
      <c r="AB181" s="8">
        <v>37</v>
      </c>
      <c r="AC181" s="8">
        <v>0</v>
      </c>
      <c r="AD181" s="8">
        <v>0</v>
      </c>
    </row>
    <row r="182" spans="1:30" ht="15.75" customHeight="1" x14ac:dyDescent="0.3">
      <c r="A182" s="6"/>
      <c r="B182" s="6"/>
      <c r="C182" s="5">
        <v>181</v>
      </c>
      <c r="D182" s="12" t="s">
        <v>910</v>
      </c>
      <c r="E182" s="6" t="s">
        <v>34</v>
      </c>
      <c r="F182" s="6" t="s">
        <v>248</v>
      </c>
      <c r="G182" s="6" t="s">
        <v>36</v>
      </c>
      <c r="H182" s="6" t="s">
        <v>37</v>
      </c>
      <c r="I182" s="6" t="s">
        <v>38</v>
      </c>
      <c r="J182" s="6" t="s">
        <v>33</v>
      </c>
      <c r="K182" s="7">
        <v>24</v>
      </c>
      <c r="L182" s="7">
        <v>2400</v>
      </c>
      <c r="M182" s="8">
        <v>23</v>
      </c>
      <c r="N182" s="8">
        <v>172</v>
      </c>
      <c r="O182" s="9">
        <f t="shared" si="0"/>
        <v>4.5652173913043477</v>
      </c>
      <c r="P182" s="8">
        <f t="shared" si="1"/>
        <v>105</v>
      </c>
      <c r="Q182" s="8">
        <v>96</v>
      </c>
      <c r="R182" s="8">
        <v>106</v>
      </c>
      <c r="S182" s="8">
        <v>72</v>
      </c>
      <c r="T182" s="8">
        <v>44</v>
      </c>
      <c r="U182" s="8">
        <v>15</v>
      </c>
      <c r="V182" s="8">
        <v>21</v>
      </c>
      <c r="W182" s="8">
        <f t="shared" si="2"/>
        <v>18</v>
      </c>
      <c r="X182" s="8">
        <v>9</v>
      </c>
      <c r="Y182" s="8">
        <v>0</v>
      </c>
      <c r="Z182" s="8">
        <v>0</v>
      </c>
      <c r="AA182" s="8">
        <v>1</v>
      </c>
      <c r="AB182" s="8">
        <v>0</v>
      </c>
      <c r="AC182" s="8">
        <v>0</v>
      </c>
      <c r="AD182" s="8">
        <v>0</v>
      </c>
    </row>
    <row r="183" spans="1:30" ht="15.75" customHeight="1" x14ac:dyDescent="0.3">
      <c r="A183" s="6"/>
      <c r="B183" s="6"/>
      <c r="C183" s="5">
        <v>182</v>
      </c>
      <c r="D183" s="12" t="s">
        <v>911</v>
      </c>
      <c r="E183" s="6" t="s">
        <v>28</v>
      </c>
      <c r="F183" s="6" t="s">
        <v>249</v>
      </c>
      <c r="G183" s="6" t="s">
        <v>36</v>
      </c>
      <c r="H183" s="6" t="s">
        <v>37</v>
      </c>
      <c r="I183" s="6" t="s">
        <v>91</v>
      </c>
      <c r="J183" s="6" t="s">
        <v>65</v>
      </c>
      <c r="K183" s="7">
        <v>113</v>
      </c>
      <c r="L183" s="7">
        <v>26</v>
      </c>
      <c r="M183" s="8">
        <v>2</v>
      </c>
      <c r="N183" s="8">
        <v>8</v>
      </c>
      <c r="O183" s="9">
        <f t="shared" si="0"/>
        <v>4</v>
      </c>
      <c r="P183" s="8">
        <f t="shared" si="1"/>
        <v>8</v>
      </c>
      <c r="Q183" s="8">
        <v>8</v>
      </c>
      <c r="R183" s="8">
        <v>3</v>
      </c>
      <c r="S183" s="8">
        <v>3</v>
      </c>
      <c r="T183" s="8">
        <v>2</v>
      </c>
      <c r="U183" s="8">
        <v>2</v>
      </c>
      <c r="V183" s="8">
        <v>0</v>
      </c>
      <c r="W183" s="8">
        <f t="shared" si="2"/>
        <v>0</v>
      </c>
      <c r="X183" s="8">
        <v>0</v>
      </c>
      <c r="Y183" s="8">
        <v>0</v>
      </c>
      <c r="Z183" s="8">
        <v>0</v>
      </c>
      <c r="AA183" s="8">
        <v>3</v>
      </c>
      <c r="AB183" s="8">
        <v>3</v>
      </c>
      <c r="AC183" s="8">
        <v>0</v>
      </c>
      <c r="AD183" s="8">
        <v>0</v>
      </c>
    </row>
    <row r="184" spans="1:30" ht="15.75" customHeight="1" x14ac:dyDescent="0.3">
      <c r="A184" s="6"/>
      <c r="B184" s="6"/>
      <c r="C184" s="5">
        <v>183</v>
      </c>
      <c r="D184" s="12" t="s">
        <v>912</v>
      </c>
      <c r="E184" s="6" t="s">
        <v>28</v>
      </c>
      <c r="F184" s="6" t="s">
        <v>250</v>
      </c>
      <c r="G184" s="6" t="s">
        <v>30</v>
      </c>
      <c r="H184" s="6" t="s">
        <v>31</v>
      </c>
      <c r="I184" s="6" t="s">
        <v>32</v>
      </c>
      <c r="J184" s="6" t="s">
        <v>33</v>
      </c>
      <c r="K184" s="7">
        <v>50</v>
      </c>
      <c r="L184" s="6" t="s">
        <v>33</v>
      </c>
      <c r="M184" s="8">
        <v>2</v>
      </c>
      <c r="N184" s="8">
        <v>6</v>
      </c>
      <c r="O184" s="9">
        <f t="shared" si="0"/>
        <v>4</v>
      </c>
      <c r="P184" s="8">
        <f t="shared" si="1"/>
        <v>8</v>
      </c>
      <c r="Q184" s="8">
        <v>4</v>
      </c>
      <c r="R184" s="8">
        <v>0</v>
      </c>
      <c r="S184" s="8">
        <v>0</v>
      </c>
      <c r="T184" s="8">
        <v>0</v>
      </c>
      <c r="U184" s="8">
        <v>0</v>
      </c>
      <c r="V184" s="8">
        <v>6</v>
      </c>
      <c r="W184" s="8">
        <f t="shared" si="2"/>
        <v>8</v>
      </c>
      <c r="X184" s="8">
        <v>4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</row>
    <row r="185" spans="1:30" ht="15.75" customHeight="1" x14ac:dyDescent="0.3">
      <c r="A185" s="6"/>
      <c r="B185" s="6"/>
      <c r="C185" s="5">
        <v>184</v>
      </c>
      <c r="D185" s="12" t="s">
        <v>913</v>
      </c>
      <c r="E185" s="6" t="s">
        <v>28</v>
      </c>
      <c r="F185" s="6" t="s">
        <v>251</v>
      </c>
      <c r="G185" s="6" t="s">
        <v>30</v>
      </c>
      <c r="H185" s="6" t="s">
        <v>31</v>
      </c>
      <c r="I185" s="6" t="s">
        <v>32</v>
      </c>
      <c r="J185" s="6" t="s">
        <v>33</v>
      </c>
      <c r="K185" s="7">
        <v>136</v>
      </c>
      <c r="L185" s="6" t="s">
        <v>33</v>
      </c>
      <c r="M185" s="8">
        <v>40</v>
      </c>
      <c r="N185" s="8">
        <v>217</v>
      </c>
      <c r="O185" s="9">
        <f t="shared" si="0"/>
        <v>3.9750000000000001</v>
      </c>
      <c r="P185" s="8">
        <f t="shared" si="1"/>
        <v>159</v>
      </c>
      <c r="Q185" s="8">
        <v>127</v>
      </c>
      <c r="R185" s="8">
        <v>12</v>
      </c>
      <c r="S185" s="8">
        <v>5</v>
      </c>
      <c r="T185" s="8">
        <v>128</v>
      </c>
      <c r="U185" s="8">
        <v>84</v>
      </c>
      <c r="V185" s="8">
        <v>65</v>
      </c>
      <c r="W185" s="8">
        <f t="shared" si="2"/>
        <v>64</v>
      </c>
      <c r="X185" s="8">
        <v>32</v>
      </c>
      <c r="Y185" s="8">
        <v>0</v>
      </c>
      <c r="Z185" s="8">
        <v>0</v>
      </c>
      <c r="AA185" s="8">
        <v>12</v>
      </c>
      <c r="AB185" s="8">
        <v>6</v>
      </c>
      <c r="AC185" s="8">
        <v>0</v>
      </c>
      <c r="AD185" s="8">
        <v>0</v>
      </c>
    </row>
    <row r="186" spans="1:30" ht="15.75" customHeight="1" x14ac:dyDescent="0.3">
      <c r="A186" s="6" t="s">
        <v>252</v>
      </c>
      <c r="B186" s="6" t="s">
        <v>253</v>
      </c>
      <c r="C186" s="5">
        <v>185</v>
      </c>
      <c r="D186" s="12" t="s">
        <v>914</v>
      </c>
      <c r="E186" s="6"/>
      <c r="F186" s="6" t="s">
        <v>254</v>
      </c>
      <c r="G186" s="6" t="s">
        <v>36</v>
      </c>
      <c r="H186" s="6" t="s">
        <v>37</v>
      </c>
      <c r="I186" s="6" t="s">
        <v>38</v>
      </c>
      <c r="J186" s="6" t="s">
        <v>51</v>
      </c>
      <c r="K186" s="7">
        <v>36</v>
      </c>
      <c r="L186" s="7">
        <v>160</v>
      </c>
      <c r="M186" s="8">
        <v>2</v>
      </c>
      <c r="N186" s="8">
        <v>9</v>
      </c>
      <c r="O186" s="9">
        <f t="shared" si="0"/>
        <v>3.5</v>
      </c>
      <c r="P186" s="8">
        <f t="shared" si="1"/>
        <v>7</v>
      </c>
      <c r="Q186" s="8">
        <v>7</v>
      </c>
      <c r="R186" s="8">
        <v>0</v>
      </c>
      <c r="S186" s="8">
        <v>0</v>
      </c>
      <c r="T186" s="8">
        <v>9</v>
      </c>
      <c r="U186" s="8">
        <v>7</v>
      </c>
      <c r="V186" s="8">
        <v>0</v>
      </c>
      <c r="W186" s="8">
        <f t="shared" si="2"/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</row>
    <row r="187" spans="1:30" ht="15.75" customHeight="1" x14ac:dyDescent="0.3">
      <c r="A187" s="6"/>
      <c r="B187" s="6"/>
      <c r="C187" s="5">
        <v>186</v>
      </c>
      <c r="D187" s="12" t="s">
        <v>915</v>
      </c>
      <c r="E187" s="6" t="s">
        <v>66</v>
      </c>
      <c r="F187" s="6" t="s">
        <v>255</v>
      </c>
      <c r="G187" s="6" t="s">
        <v>36</v>
      </c>
      <c r="H187" s="6" t="s">
        <v>37</v>
      </c>
      <c r="I187" s="6" t="s">
        <v>38</v>
      </c>
      <c r="J187" s="6" t="s">
        <v>33</v>
      </c>
      <c r="K187" s="7">
        <v>31</v>
      </c>
      <c r="L187" s="7">
        <v>316</v>
      </c>
      <c r="M187" s="8">
        <v>9</v>
      </c>
      <c r="N187" s="8">
        <v>27</v>
      </c>
      <c r="O187" s="9">
        <f t="shared" si="0"/>
        <v>2.5555555555555554</v>
      </c>
      <c r="P187" s="8">
        <f t="shared" si="1"/>
        <v>23</v>
      </c>
      <c r="Q187" s="8">
        <v>21</v>
      </c>
      <c r="R187" s="8">
        <v>15</v>
      </c>
      <c r="S187" s="8">
        <v>12</v>
      </c>
      <c r="T187" s="8">
        <v>0</v>
      </c>
      <c r="U187" s="8">
        <v>0</v>
      </c>
      <c r="V187" s="8">
        <v>4</v>
      </c>
      <c r="W187" s="8">
        <f t="shared" si="2"/>
        <v>4</v>
      </c>
      <c r="X187" s="8">
        <v>2</v>
      </c>
      <c r="Y187" s="8">
        <v>0</v>
      </c>
      <c r="Z187" s="8">
        <v>0</v>
      </c>
      <c r="AA187" s="8">
        <v>8</v>
      </c>
      <c r="AB187" s="8">
        <v>7</v>
      </c>
      <c r="AC187" s="8">
        <v>0</v>
      </c>
      <c r="AD187" s="8">
        <v>0</v>
      </c>
    </row>
    <row r="188" spans="1:30" ht="15.75" customHeight="1" x14ac:dyDescent="0.3">
      <c r="A188" s="6"/>
      <c r="B188" s="6"/>
      <c r="C188" s="5">
        <v>187</v>
      </c>
      <c r="D188" s="12" t="s">
        <v>916</v>
      </c>
      <c r="E188" s="6" t="s">
        <v>130</v>
      </c>
      <c r="F188" s="6" t="s">
        <v>256</v>
      </c>
      <c r="G188" s="6" t="s">
        <v>36</v>
      </c>
      <c r="H188" s="6" t="s">
        <v>37</v>
      </c>
      <c r="I188" s="6" t="s">
        <v>132</v>
      </c>
      <c r="J188" s="6" t="s">
        <v>33</v>
      </c>
      <c r="K188" s="7">
        <v>152</v>
      </c>
      <c r="L188" s="7">
        <v>4416</v>
      </c>
      <c r="M188" s="8">
        <v>29</v>
      </c>
      <c r="N188" s="8">
        <v>143</v>
      </c>
      <c r="O188" s="9">
        <f t="shared" si="0"/>
        <v>2.4137931034482758</v>
      </c>
      <c r="P188" s="8">
        <f t="shared" si="1"/>
        <v>70</v>
      </c>
      <c r="Q188" s="8">
        <v>70</v>
      </c>
      <c r="R188" s="8">
        <v>0</v>
      </c>
      <c r="S188" s="8">
        <v>0</v>
      </c>
      <c r="T188" s="8">
        <v>106</v>
      </c>
      <c r="U188" s="8">
        <v>50</v>
      </c>
      <c r="V188" s="8">
        <v>3</v>
      </c>
      <c r="W188" s="8">
        <f t="shared" si="2"/>
        <v>0</v>
      </c>
      <c r="X188" s="8">
        <v>0</v>
      </c>
      <c r="Y188" s="8">
        <v>0</v>
      </c>
      <c r="Z188" s="8">
        <v>0</v>
      </c>
      <c r="AA188" s="8">
        <v>34</v>
      </c>
      <c r="AB188" s="8">
        <v>20</v>
      </c>
      <c r="AC188" s="8">
        <v>0</v>
      </c>
      <c r="AD188" s="8">
        <v>0</v>
      </c>
    </row>
    <row r="189" spans="1:30" ht="15.75" customHeight="1" x14ac:dyDescent="0.3">
      <c r="A189" s="6"/>
      <c r="B189" s="6"/>
      <c r="C189" s="5">
        <v>188</v>
      </c>
      <c r="D189" s="12" t="s">
        <v>917</v>
      </c>
      <c r="E189" s="6" t="s">
        <v>28</v>
      </c>
      <c r="F189" s="6" t="s">
        <v>257</v>
      </c>
      <c r="G189" s="6" t="s">
        <v>36</v>
      </c>
      <c r="H189" s="6" t="s">
        <v>37</v>
      </c>
      <c r="I189" s="6" t="s">
        <v>38</v>
      </c>
      <c r="J189" s="6" t="s">
        <v>51</v>
      </c>
      <c r="K189" s="7">
        <v>68</v>
      </c>
      <c r="L189" s="7">
        <v>51</v>
      </c>
      <c r="M189" s="8">
        <v>1</v>
      </c>
      <c r="N189" s="8">
        <v>1</v>
      </c>
      <c r="O189" s="9">
        <f t="shared" si="0"/>
        <v>2</v>
      </c>
      <c r="P189" s="8">
        <f t="shared" si="1"/>
        <v>2</v>
      </c>
      <c r="Q189" s="8">
        <v>1</v>
      </c>
      <c r="R189" s="8">
        <v>0</v>
      </c>
      <c r="S189" s="8">
        <v>0</v>
      </c>
      <c r="T189" s="8">
        <v>0</v>
      </c>
      <c r="U189" s="8">
        <v>0</v>
      </c>
      <c r="V189" s="8">
        <v>1</v>
      </c>
      <c r="W189" s="8">
        <f t="shared" si="2"/>
        <v>2</v>
      </c>
      <c r="X189" s="8">
        <v>1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</row>
    <row r="190" spans="1:30" ht="15.75" customHeight="1" x14ac:dyDescent="0.3">
      <c r="A190" s="6"/>
      <c r="B190" s="6"/>
      <c r="C190" s="5">
        <v>189</v>
      </c>
      <c r="D190" s="12" t="s">
        <v>918</v>
      </c>
      <c r="E190" s="6" t="s">
        <v>28</v>
      </c>
      <c r="F190" s="6" t="s">
        <v>258</v>
      </c>
      <c r="G190" s="6" t="s">
        <v>30</v>
      </c>
      <c r="H190" s="6" t="s">
        <v>31</v>
      </c>
      <c r="I190" s="6" t="s">
        <v>32</v>
      </c>
      <c r="J190" s="6" t="s">
        <v>33</v>
      </c>
      <c r="K190" s="7">
        <v>31</v>
      </c>
      <c r="L190" s="6" t="s">
        <v>33</v>
      </c>
      <c r="M190" s="8">
        <v>1</v>
      </c>
      <c r="N190" s="8">
        <v>10</v>
      </c>
      <c r="O190" s="9">
        <f t="shared" si="0"/>
        <v>2</v>
      </c>
      <c r="P190" s="8">
        <f t="shared" si="1"/>
        <v>2</v>
      </c>
      <c r="Q190" s="8">
        <v>2</v>
      </c>
      <c r="R190" s="8">
        <v>0</v>
      </c>
      <c r="S190" s="8">
        <v>0</v>
      </c>
      <c r="T190" s="8">
        <v>4</v>
      </c>
      <c r="U190" s="8">
        <v>0</v>
      </c>
      <c r="V190" s="8">
        <v>0</v>
      </c>
      <c r="W190" s="8">
        <f t="shared" si="2"/>
        <v>0</v>
      </c>
      <c r="X190" s="8">
        <v>0</v>
      </c>
      <c r="Y190" s="8">
        <v>0</v>
      </c>
      <c r="Z190" s="8">
        <v>0</v>
      </c>
      <c r="AA190" s="8">
        <v>6</v>
      </c>
      <c r="AB190" s="8">
        <v>2</v>
      </c>
      <c r="AC190" s="8">
        <v>0</v>
      </c>
      <c r="AD190" s="8">
        <v>0</v>
      </c>
    </row>
    <row r="191" spans="1:30" ht="15.75" customHeight="1" x14ac:dyDescent="0.3">
      <c r="A191" s="6"/>
      <c r="B191" s="6"/>
      <c r="C191" s="5">
        <v>190</v>
      </c>
      <c r="D191" s="12" t="s">
        <v>919</v>
      </c>
      <c r="E191" s="6" t="s">
        <v>34</v>
      </c>
      <c r="F191" s="6" t="s">
        <v>259</v>
      </c>
      <c r="G191" s="6" t="s">
        <v>36</v>
      </c>
      <c r="H191" s="6" t="s">
        <v>37</v>
      </c>
      <c r="I191" s="6" t="s">
        <v>38</v>
      </c>
      <c r="J191" s="6" t="s">
        <v>33</v>
      </c>
      <c r="K191" s="7">
        <v>43</v>
      </c>
      <c r="L191" s="7">
        <v>2400</v>
      </c>
      <c r="M191" s="8">
        <v>5</v>
      </c>
      <c r="N191" s="8">
        <v>11</v>
      </c>
      <c r="O191" s="9">
        <f t="shared" si="0"/>
        <v>1.2</v>
      </c>
      <c r="P191" s="8">
        <f t="shared" si="1"/>
        <v>6</v>
      </c>
      <c r="Q191" s="8">
        <v>4</v>
      </c>
      <c r="R191" s="8">
        <v>0</v>
      </c>
      <c r="S191" s="8">
        <v>0</v>
      </c>
      <c r="T191" s="8">
        <v>0</v>
      </c>
      <c r="U191" s="8">
        <v>0</v>
      </c>
      <c r="V191" s="8">
        <v>7</v>
      </c>
      <c r="W191" s="8">
        <f t="shared" si="2"/>
        <v>4</v>
      </c>
      <c r="X191" s="8">
        <v>2</v>
      </c>
      <c r="Y191" s="8">
        <v>0</v>
      </c>
      <c r="Z191" s="8">
        <v>0</v>
      </c>
      <c r="AA191" s="8">
        <v>4</v>
      </c>
      <c r="AB191" s="8">
        <v>2</v>
      </c>
      <c r="AC191" s="8">
        <v>0</v>
      </c>
      <c r="AD191" s="8">
        <v>0</v>
      </c>
    </row>
    <row r="192" spans="1:30" ht="15.75" customHeight="1" x14ac:dyDescent="0.3">
      <c r="A192" s="6"/>
      <c r="B192" s="6"/>
      <c r="C192" s="5">
        <v>191</v>
      </c>
      <c r="D192" s="12" t="s">
        <v>920</v>
      </c>
      <c r="E192" s="6" t="s">
        <v>260</v>
      </c>
      <c r="F192" s="6" t="s">
        <v>261</v>
      </c>
      <c r="G192" s="6" t="s">
        <v>36</v>
      </c>
      <c r="H192" s="6" t="s">
        <v>37</v>
      </c>
      <c r="I192" s="6" t="s">
        <v>262</v>
      </c>
      <c r="J192" s="6" t="s">
        <v>33</v>
      </c>
      <c r="K192" s="7">
        <v>33</v>
      </c>
      <c r="L192" s="7">
        <v>60</v>
      </c>
      <c r="M192" s="8">
        <v>12</v>
      </c>
      <c r="N192" s="8">
        <v>42</v>
      </c>
      <c r="O192" s="9">
        <f t="shared" si="0"/>
        <v>1.0833333333333333</v>
      </c>
      <c r="P192" s="8">
        <f t="shared" si="1"/>
        <v>13</v>
      </c>
      <c r="Q192" s="8">
        <v>13</v>
      </c>
      <c r="R192" s="8">
        <v>29</v>
      </c>
      <c r="S192" s="8">
        <v>9</v>
      </c>
      <c r="T192" s="8">
        <v>9</v>
      </c>
      <c r="U192" s="8">
        <v>3</v>
      </c>
      <c r="V192" s="8">
        <v>0</v>
      </c>
      <c r="W192" s="8">
        <f t="shared" si="2"/>
        <v>0</v>
      </c>
      <c r="X192" s="8">
        <v>0</v>
      </c>
      <c r="Y192" s="8">
        <v>0</v>
      </c>
      <c r="Z192" s="8">
        <v>0</v>
      </c>
      <c r="AA192" s="8">
        <v>4</v>
      </c>
      <c r="AB192" s="8">
        <v>1</v>
      </c>
      <c r="AC192" s="8">
        <v>0</v>
      </c>
      <c r="AD192" s="8">
        <v>0</v>
      </c>
    </row>
    <row r="193" spans="1:30" ht="15.75" customHeight="1" x14ac:dyDescent="0.3">
      <c r="A193" s="6"/>
      <c r="B193" s="6"/>
      <c r="C193" s="5">
        <v>192</v>
      </c>
      <c r="D193" s="12" t="s">
        <v>921</v>
      </c>
      <c r="E193" s="6" t="s">
        <v>28</v>
      </c>
      <c r="F193" s="6" t="s">
        <v>263</v>
      </c>
      <c r="G193" s="6" t="s">
        <v>30</v>
      </c>
      <c r="H193" s="6" t="s">
        <v>31</v>
      </c>
      <c r="I193" s="6" t="s">
        <v>32</v>
      </c>
      <c r="J193" s="6" t="s">
        <v>33</v>
      </c>
      <c r="K193" s="7">
        <v>30</v>
      </c>
      <c r="L193" s="6" t="s">
        <v>33</v>
      </c>
      <c r="M193" s="8">
        <v>2</v>
      </c>
      <c r="N193" s="8">
        <v>5</v>
      </c>
      <c r="O193" s="9">
        <f t="shared" si="0"/>
        <v>1</v>
      </c>
      <c r="P193" s="8">
        <f t="shared" si="1"/>
        <v>2</v>
      </c>
      <c r="Q193" s="8">
        <v>2</v>
      </c>
      <c r="R193" s="8">
        <v>0</v>
      </c>
      <c r="S193" s="8">
        <v>0</v>
      </c>
      <c r="T193" s="8">
        <v>4</v>
      </c>
      <c r="U193" s="8">
        <v>2</v>
      </c>
      <c r="V193" s="8">
        <v>0</v>
      </c>
      <c r="W193" s="8">
        <f t="shared" si="2"/>
        <v>0</v>
      </c>
      <c r="X193" s="8">
        <v>0</v>
      </c>
      <c r="Y193" s="8">
        <v>0</v>
      </c>
      <c r="Z193" s="8">
        <v>0</v>
      </c>
      <c r="AA193" s="8">
        <v>1</v>
      </c>
      <c r="AB193" s="8">
        <v>0</v>
      </c>
      <c r="AC193" s="8">
        <v>0</v>
      </c>
      <c r="AD193" s="8">
        <v>0</v>
      </c>
    </row>
    <row r="194" spans="1:30" ht="15.75" customHeight="1" x14ac:dyDescent="0.3">
      <c r="A194" s="6"/>
      <c r="B194" s="6"/>
      <c r="C194" s="5">
        <v>193</v>
      </c>
      <c r="D194" s="12" t="s">
        <v>922</v>
      </c>
      <c r="E194" s="6" t="s">
        <v>66</v>
      </c>
      <c r="F194" s="6" t="s">
        <v>264</v>
      </c>
      <c r="G194" s="6" t="s">
        <v>36</v>
      </c>
      <c r="H194" s="6" t="s">
        <v>37</v>
      </c>
      <c r="I194" s="6" t="s">
        <v>38</v>
      </c>
      <c r="J194" s="6" t="s">
        <v>33</v>
      </c>
      <c r="K194" s="7">
        <v>57</v>
      </c>
      <c r="L194" s="7">
        <v>316</v>
      </c>
      <c r="M194" s="8">
        <v>1</v>
      </c>
      <c r="N194" s="8">
        <v>1</v>
      </c>
      <c r="O194" s="9">
        <f t="shared" si="0"/>
        <v>1</v>
      </c>
      <c r="P194" s="8">
        <f t="shared" si="1"/>
        <v>1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f t="shared" si="2"/>
        <v>0</v>
      </c>
      <c r="X194" s="8">
        <v>0</v>
      </c>
      <c r="Y194" s="8">
        <v>0</v>
      </c>
      <c r="Z194" s="8">
        <v>0</v>
      </c>
      <c r="AA194" s="8">
        <v>1</v>
      </c>
      <c r="AB194" s="8">
        <v>1</v>
      </c>
      <c r="AC194" s="8">
        <v>0</v>
      </c>
      <c r="AD194" s="8">
        <v>0</v>
      </c>
    </row>
    <row r="195" spans="1:30" ht="15.75" customHeight="1" x14ac:dyDescent="0.3">
      <c r="A195" s="6"/>
      <c r="B195" s="6"/>
      <c r="C195" s="5">
        <v>194</v>
      </c>
      <c r="D195" s="12" t="s">
        <v>923</v>
      </c>
      <c r="E195" s="6" t="s">
        <v>34</v>
      </c>
      <c r="F195" s="6" t="s">
        <v>265</v>
      </c>
      <c r="G195" s="6" t="s">
        <v>36</v>
      </c>
      <c r="H195" s="6" t="s">
        <v>37</v>
      </c>
      <c r="I195" s="6" t="s">
        <v>38</v>
      </c>
      <c r="J195" s="6" t="s">
        <v>33</v>
      </c>
      <c r="K195" s="7">
        <v>20</v>
      </c>
      <c r="L195" s="7">
        <v>2400</v>
      </c>
      <c r="M195" s="8">
        <v>16</v>
      </c>
      <c r="N195" s="8">
        <v>39</v>
      </c>
      <c r="O195" s="9">
        <f t="shared" si="0"/>
        <v>0.625</v>
      </c>
      <c r="P195" s="8">
        <f t="shared" si="1"/>
        <v>10</v>
      </c>
      <c r="Q195" s="8">
        <v>8</v>
      </c>
      <c r="R195" s="8">
        <v>27</v>
      </c>
      <c r="S195" s="8">
        <v>6</v>
      </c>
      <c r="T195" s="8">
        <v>7</v>
      </c>
      <c r="U195" s="8">
        <v>0</v>
      </c>
      <c r="V195" s="8">
        <v>5</v>
      </c>
      <c r="W195" s="8">
        <f t="shared" si="2"/>
        <v>4</v>
      </c>
      <c r="X195" s="8">
        <v>2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</row>
    <row r="196" spans="1:30" ht="15.75" customHeight="1" x14ac:dyDescent="0.3">
      <c r="A196" s="6"/>
      <c r="B196" s="6"/>
      <c r="C196" s="5">
        <v>195</v>
      </c>
      <c r="D196" s="12" t="s">
        <v>924</v>
      </c>
      <c r="E196" s="6" t="s">
        <v>76</v>
      </c>
      <c r="F196" s="6" t="s">
        <v>266</v>
      </c>
      <c r="G196" s="6" t="s">
        <v>36</v>
      </c>
      <c r="H196" s="6" t="s">
        <v>37</v>
      </c>
      <c r="I196" s="6" t="s">
        <v>78</v>
      </c>
      <c r="J196" s="6" t="s">
        <v>33</v>
      </c>
      <c r="K196" s="7">
        <v>136</v>
      </c>
      <c r="L196" s="7">
        <v>2400</v>
      </c>
      <c r="M196" s="8">
        <v>1</v>
      </c>
      <c r="N196" s="8">
        <v>2</v>
      </c>
      <c r="O196" s="9">
        <f t="shared" si="0"/>
        <v>0</v>
      </c>
      <c r="P196" s="8">
        <f t="shared" si="1"/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f t="shared" si="2"/>
        <v>0</v>
      </c>
      <c r="X196" s="8">
        <v>0</v>
      </c>
      <c r="Y196" s="8">
        <v>0</v>
      </c>
      <c r="Z196" s="8">
        <v>0</v>
      </c>
      <c r="AA196" s="8">
        <v>2</v>
      </c>
      <c r="AB196" s="8">
        <v>0</v>
      </c>
      <c r="AC196" s="8">
        <v>0</v>
      </c>
      <c r="AD196" s="8">
        <v>0</v>
      </c>
    </row>
    <row r="197" spans="1:30" ht="15.75" customHeight="1" x14ac:dyDescent="0.3">
      <c r="A197" s="6"/>
      <c r="B197" s="6"/>
      <c r="C197" s="5">
        <v>196</v>
      </c>
      <c r="D197" s="12" t="s">
        <v>925</v>
      </c>
      <c r="E197" s="6" t="s">
        <v>28</v>
      </c>
      <c r="F197" s="6" t="s">
        <v>267</v>
      </c>
      <c r="G197" s="6" t="s">
        <v>36</v>
      </c>
      <c r="H197" s="6" t="s">
        <v>37</v>
      </c>
      <c r="I197" s="6" t="s">
        <v>38</v>
      </c>
      <c r="J197" s="6" t="s">
        <v>51</v>
      </c>
      <c r="K197" s="7">
        <v>19</v>
      </c>
      <c r="L197" s="7">
        <v>18</v>
      </c>
      <c r="M197" s="8">
        <v>1</v>
      </c>
      <c r="N197" s="8">
        <v>1</v>
      </c>
      <c r="O197" s="9">
        <f t="shared" si="0"/>
        <v>0</v>
      </c>
      <c r="P197" s="8">
        <f t="shared" si="1"/>
        <v>0</v>
      </c>
      <c r="Q197" s="8">
        <v>0</v>
      </c>
      <c r="R197" s="8">
        <v>1</v>
      </c>
      <c r="S197" s="8">
        <v>0</v>
      </c>
      <c r="T197" s="8">
        <v>0</v>
      </c>
      <c r="U197" s="8">
        <v>0</v>
      </c>
      <c r="V197" s="8">
        <v>0</v>
      </c>
      <c r="W197" s="8">
        <f t="shared" si="2"/>
        <v>0</v>
      </c>
      <c r="X197" s="8">
        <v>0</v>
      </c>
      <c r="Y197" s="8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0</v>
      </c>
    </row>
    <row r="198" spans="1:30" ht="15.75" customHeight="1" x14ac:dyDescent="0.3">
      <c r="A198" s="13"/>
      <c r="B198" s="13"/>
      <c r="C198" s="14" t="s">
        <v>926</v>
      </c>
      <c r="D198" s="15" t="s">
        <v>927</v>
      </c>
      <c r="E198" s="13" t="s">
        <v>28</v>
      </c>
      <c r="F198" s="13" t="s">
        <v>268</v>
      </c>
      <c r="G198" s="13" t="s">
        <v>30</v>
      </c>
      <c r="H198" s="13" t="s">
        <v>31</v>
      </c>
      <c r="I198" s="13" t="s">
        <v>32</v>
      </c>
      <c r="J198" s="13" t="s">
        <v>33</v>
      </c>
      <c r="K198" s="16">
        <v>47</v>
      </c>
      <c r="L198" s="13" t="s">
        <v>33</v>
      </c>
      <c r="M198" s="17">
        <v>1</v>
      </c>
      <c r="N198" s="17">
        <v>109</v>
      </c>
      <c r="O198" s="18">
        <f t="shared" si="0"/>
        <v>195</v>
      </c>
      <c r="P198" s="17">
        <f t="shared" si="1"/>
        <v>195</v>
      </c>
      <c r="Q198" s="17">
        <v>99</v>
      </c>
      <c r="R198" s="17">
        <v>0</v>
      </c>
      <c r="S198" s="17">
        <v>0</v>
      </c>
      <c r="T198" s="17">
        <v>0</v>
      </c>
      <c r="U198" s="17">
        <v>0</v>
      </c>
      <c r="V198" s="17">
        <v>106</v>
      </c>
      <c r="W198" s="17">
        <f t="shared" si="2"/>
        <v>192</v>
      </c>
      <c r="X198" s="17">
        <v>96</v>
      </c>
      <c r="Y198" s="17">
        <v>0</v>
      </c>
      <c r="Z198" s="17">
        <v>0</v>
      </c>
      <c r="AA198" s="17">
        <v>3</v>
      </c>
      <c r="AB198" s="17">
        <v>3</v>
      </c>
      <c r="AC198" s="17">
        <v>0</v>
      </c>
      <c r="AD198" s="17">
        <v>0</v>
      </c>
    </row>
    <row r="199" spans="1:30" ht="15.75" customHeight="1" x14ac:dyDescent="0.3">
      <c r="A199" s="13"/>
      <c r="B199" s="13"/>
      <c r="C199" s="14" t="s">
        <v>926</v>
      </c>
      <c r="D199" s="15" t="s">
        <v>928</v>
      </c>
      <c r="E199" s="13" t="s">
        <v>28</v>
      </c>
      <c r="F199" s="13" t="s">
        <v>269</v>
      </c>
      <c r="G199" s="13" t="s">
        <v>30</v>
      </c>
      <c r="H199" s="13" t="s">
        <v>31</v>
      </c>
      <c r="I199" s="13" t="s">
        <v>32</v>
      </c>
      <c r="J199" s="13" t="s">
        <v>33</v>
      </c>
      <c r="K199" s="16">
        <v>19</v>
      </c>
      <c r="L199" s="13" t="s">
        <v>33</v>
      </c>
      <c r="M199" s="17">
        <v>1</v>
      </c>
      <c r="N199" s="17">
        <v>86</v>
      </c>
      <c r="O199" s="18">
        <f t="shared" si="0"/>
        <v>116</v>
      </c>
      <c r="P199" s="17">
        <f t="shared" si="1"/>
        <v>116</v>
      </c>
      <c r="Q199" s="17">
        <v>60</v>
      </c>
      <c r="R199" s="17">
        <v>0</v>
      </c>
      <c r="S199" s="17">
        <v>0</v>
      </c>
      <c r="T199" s="17">
        <v>0</v>
      </c>
      <c r="U199" s="17">
        <v>0</v>
      </c>
      <c r="V199" s="17">
        <v>79</v>
      </c>
      <c r="W199" s="17">
        <f t="shared" si="2"/>
        <v>112</v>
      </c>
      <c r="X199" s="17">
        <v>56</v>
      </c>
      <c r="Y199" s="17">
        <v>0</v>
      </c>
      <c r="Z199" s="17">
        <v>0</v>
      </c>
      <c r="AA199" s="17">
        <v>7</v>
      </c>
      <c r="AB199" s="17">
        <v>4</v>
      </c>
      <c r="AC199" s="17">
        <v>0</v>
      </c>
      <c r="AD199" s="17">
        <v>0</v>
      </c>
    </row>
    <row r="200" spans="1:30" ht="15.75" customHeight="1" x14ac:dyDescent="0.3">
      <c r="A200" s="6"/>
      <c r="B200" s="6"/>
      <c r="C200" s="3"/>
      <c r="D200" s="6"/>
      <c r="E200" s="6"/>
      <c r="F200" s="6" t="s">
        <v>270</v>
      </c>
      <c r="G200" s="6" t="s">
        <v>30</v>
      </c>
      <c r="H200" s="6" t="s">
        <v>31</v>
      </c>
      <c r="I200" s="6" t="s">
        <v>32</v>
      </c>
      <c r="J200" s="6" t="s">
        <v>33</v>
      </c>
      <c r="K200" s="7">
        <v>0</v>
      </c>
      <c r="L200" s="6" t="s">
        <v>33</v>
      </c>
      <c r="M200" s="8">
        <v>0</v>
      </c>
      <c r="O200" s="9" t="e">
        <f t="shared" si="0"/>
        <v>#DIV/0!</v>
      </c>
      <c r="P200" s="8">
        <f t="shared" si="1"/>
        <v>0</v>
      </c>
      <c r="W200" s="8">
        <f t="shared" si="2"/>
        <v>0</v>
      </c>
    </row>
    <row r="201" spans="1:30" ht="15.75" customHeight="1" x14ac:dyDescent="0.3">
      <c r="A201" s="6"/>
      <c r="B201" s="6"/>
      <c r="C201" s="3"/>
      <c r="D201" s="6"/>
      <c r="E201" s="6"/>
      <c r="F201" s="6" t="s">
        <v>271</v>
      </c>
      <c r="G201" s="6" t="s">
        <v>36</v>
      </c>
      <c r="H201" s="6" t="s">
        <v>31</v>
      </c>
      <c r="I201" s="6" t="s">
        <v>272</v>
      </c>
      <c r="J201" s="6" t="s">
        <v>33</v>
      </c>
      <c r="K201" s="7">
        <v>1</v>
      </c>
      <c r="L201" s="7">
        <v>10</v>
      </c>
      <c r="M201" s="8">
        <v>0</v>
      </c>
      <c r="O201" s="9" t="e">
        <f t="shared" si="0"/>
        <v>#DIV/0!</v>
      </c>
      <c r="P201" s="8">
        <f t="shared" si="1"/>
        <v>0</v>
      </c>
      <c r="W201" s="8">
        <f t="shared" si="2"/>
        <v>0</v>
      </c>
    </row>
    <row r="202" spans="1:30" ht="15.75" customHeight="1" x14ac:dyDescent="0.3">
      <c r="A202" s="6"/>
      <c r="B202" s="6"/>
      <c r="C202" s="3"/>
      <c r="D202" s="6"/>
      <c r="E202" s="6"/>
      <c r="F202" s="6" t="s">
        <v>273</v>
      </c>
      <c r="G202" s="6" t="s">
        <v>36</v>
      </c>
      <c r="H202" s="6" t="s">
        <v>37</v>
      </c>
      <c r="I202" s="6" t="s">
        <v>274</v>
      </c>
      <c r="J202" s="6" t="s">
        <v>275</v>
      </c>
      <c r="K202" s="7">
        <v>0</v>
      </c>
      <c r="L202" s="7">
        <v>2</v>
      </c>
      <c r="M202" s="8">
        <v>0</v>
      </c>
      <c r="O202" s="9" t="e">
        <f t="shared" si="0"/>
        <v>#DIV/0!</v>
      </c>
      <c r="P202" s="8">
        <f t="shared" si="1"/>
        <v>0</v>
      </c>
      <c r="W202" s="8">
        <f t="shared" si="2"/>
        <v>0</v>
      </c>
    </row>
    <row r="203" spans="1:30" ht="15.75" customHeight="1" x14ac:dyDescent="0.3">
      <c r="A203" s="6"/>
      <c r="B203" s="6"/>
      <c r="C203" s="3"/>
      <c r="D203" s="6"/>
      <c r="E203" s="6"/>
      <c r="F203" s="6" t="s">
        <v>276</v>
      </c>
      <c r="G203" s="6" t="s">
        <v>30</v>
      </c>
      <c r="H203" s="6" t="s">
        <v>31</v>
      </c>
      <c r="I203" s="6" t="s">
        <v>277</v>
      </c>
      <c r="J203" s="6" t="s">
        <v>65</v>
      </c>
      <c r="K203" s="7">
        <v>26</v>
      </c>
      <c r="L203" s="7">
        <v>100</v>
      </c>
      <c r="M203" s="8">
        <v>0</v>
      </c>
      <c r="O203" s="9" t="e">
        <f t="shared" si="0"/>
        <v>#DIV/0!</v>
      </c>
      <c r="P203" s="8">
        <f t="shared" si="1"/>
        <v>0</v>
      </c>
      <c r="W203" s="8">
        <f t="shared" si="2"/>
        <v>0</v>
      </c>
    </row>
    <row r="204" spans="1:30" ht="15.75" customHeight="1" x14ac:dyDescent="0.3">
      <c r="A204" s="6"/>
      <c r="B204" s="6"/>
      <c r="C204" s="3"/>
      <c r="D204" s="6"/>
      <c r="E204" s="6"/>
      <c r="F204" s="6" t="s">
        <v>278</v>
      </c>
      <c r="G204" s="6" t="s">
        <v>36</v>
      </c>
      <c r="H204" s="6" t="s">
        <v>37</v>
      </c>
      <c r="I204" s="6" t="s">
        <v>91</v>
      </c>
      <c r="J204" s="6" t="s">
        <v>51</v>
      </c>
      <c r="K204" s="7">
        <v>28</v>
      </c>
      <c r="L204" s="7">
        <v>28</v>
      </c>
      <c r="M204" s="8">
        <v>0</v>
      </c>
      <c r="O204" s="9" t="e">
        <f t="shared" si="0"/>
        <v>#DIV/0!</v>
      </c>
      <c r="P204" s="8">
        <f t="shared" si="1"/>
        <v>0</v>
      </c>
      <c r="W204" s="8">
        <f t="shared" si="2"/>
        <v>0</v>
      </c>
    </row>
    <row r="205" spans="1:30" ht="15.75" customHeight="1" x14ac:dyDescent="0.3">
      <c r="A205" s="6"/>
      <c r="B205" s="6"/>
      <c r="C205" s="3"/>
      <c r="D205" s="6"/>
      <c r="E205" s="6"/>
      <c r="F205" s="6" t="s">
        <v>279</v>
      </c>
      <c r="G205" s="6" t="s">
        <v>36</v>
      </c>
      <c r="H205" s="6" t="s">
        <v>31</v>
      </c>
      <c r="I205" s="6" t="s">
        <v>280</v>
      </c>
      <c r="J205" s="6" t="s">
        <v>33</v>
      </c>
      <c r="K205" s="7">
        <v>5</v>
      </c>
      <c r="L205" s="7">
        <v>100</v>
      </c>
      <c r="M205" s="8">
        <v>0</v>
      </c>
      <c r="O205" s="9" t="e">
        <f t="shared" si="0"/>
        <v>#DIV/0!</v>
      </c>
      <c r="P205" s="8">
        <f t="shared" si="1"/>
        <v>0</v>
      </c>
      <c r="W205" s="8">
        <f t="shared" si="2"/>
        <v>0</v>
      </c>
    </row>
    <row r="206" spans="1:30" ht="15.75" customHeight="1" x14ac:dyDescent="0.3">
      <c r="A206" s="6"/>
      <c r="B206" s="6"/>
      <c r="C206" s="3"/>
      <c r="D206" s="6"/>
      <c r="E206" s="6"/>
      <c r="F206" s="6" t="s">
        <v>281</v>
      </c>
      <c r="G206" s="6" t="s">
        <v>36</v>
      </c>
      <c r="H206" s="6" t="s">
        <v>37</v>
      </c>
      <c r="I206" s="6" t="s">
        <v>38</v>
      </c>
      <c r="J206" s="6" t="s">
        <v>51</v>
      </c>
      <c r="K206" s="7">
        <v>3</v>
      </c>
      <c r="L206" s="7">
        <v>3</v>
      </c>
      <c r="M206" s="8">
        <v>0</v>
      </c>
      <c r="O206" s="9" t="e">
        <f t="shared" si="0"/>
        <v>#DIV/0!</v>
      </c>
      <c r="P206" s="8">
        <f t="shared" si="1"/>
        <v>0</v>
      </c>
      <c r="W206" s="8">
        <f t="shared" si="2"/>
        <v>0</v>
      </c>
    </row>
    <row r="207" spans="1:30" ht="15.75" customHeight="1" x14ac:dyDescent="0.3">
      <c r="A207" s="6"/>
      <c r="B207" s="6"/>
      <c r="C207" s="3"/>
      <c r="D207" s="6"/>
      <c r="E207" s="6"/>
      <c r="F207" s="6" t="s">
        <v>282</v>
      </c>
      <c r="G207" s="6" t="s">
        <v>36</v>
      </c>
      <c r="H207" s="6" t="s">
        <v>37</v>
      </c>
      <c r="I207" s="6" t="s">
        <v>38</v>
      </c>
      <c r="J207" s="6" t="s">
        <v>51</v>
      </c>
      <c r="K207" s="7">
        <v>20</v>
      </c>
      <c r="L207" s="7">
        <v>120</v>
      </c>
      <c r="M207" s="8">
        <v>0</v>
      </c>
      <c r="O207" s="9" t="e">
        <f t="shared" si="0"/>
        <v>#DIV/0!</v>
      </c>
      <c r="P207" s="8">
        <f t="shared" si="1"/>
        <v>0</v>
      </c>
      <c r="W207" s="8">
        <f t="shared" si="2"/>
        <v>0</v>
      </c>
    </row>
    <row r="208" spans="1:30" ht="15.75" customHeight="1" x14ac:dyDescent="0.3">
      <c r="A208" s="6"/>
      <c r="B208" s="6"/>
      <c r="C208" s="3"/>
      <c r="D208" s="6"/>
      <c r="E208" s="6" t="s">
        <v>76</v>
      </c>
      <c r="F208" s="6" t="s">
        <v>283</v>
      </c>
      <c r="G208" s="6" t="s">
        <v>36</v>
      </c>
      <c r="H208" s="6" t="s">
        <v>37</v>
      </c>
      <c r="I208" s="6" t="s">
        <v>78</v>
      </c>
      <c r="J208" s="6" t="s">
        <v>33</v>
      </c>
      <c r="K208" s="7">
        <v>0</v>
      </c>
      <c r="L208" s="7">
        <v>2400</v>
      </c>
      <c r="M208" s="8">
        <v>0</v>
      </c>
      <c r="O208" s="9" t="e">
        <f t="shared" si="0"/>
        <v>#DIV/0!</v>
      </c>
      <c r="P208" s="8">
        <f t="shared" si="1"/>
        <v>0</v>
      </c>
      <c r="W208" s="8">
        <f t="shared" si="2"/>
        <v>0</v>
      </c>
    </row>
    <row r="209" spans="1:23" ht="15.75" customHeight="1" x14ac:dyDescent="0.3">
      <c r="A209" s="6"/>
      <c r="B209" s="6"/>
      <c r="C209" s="3"/>
      <c r="D209" s="6"/>
      <c r="E209" s="6" t="s">
        <v>76</v>
      </c>
      <c r="F209" s="6" t="s">
        <v>284</v>
      </c>
      <c r="G209" s="6" t="s">
        <v>36</v>
      </c>
      <c r="H209" s="6" t="s">
        <v>37</v>
      </c>
      <c r="I209" s="6" t="s">
        <v>78</v>
      </c>
      <c r="J209" s="6" t="s">
        <v>33</v>
      </c>
      <c r="K209" s="7">
        <v>0</v>
      </c>
      <c r="L209" s="7">
        <v>2400</v>
      </c>
      <c r="M209" s="8">
        <v>0</v>
      </c>
      <c r="O209" s="9" t="e">
        <f t="shared" si="0"/>
        <v>#DIV/0!</v>
      </c>
      <c r="P209" s="8">
        <f t="shared" si="1"/>
        <v>0</v>
      </c>
      <c r="W209" s="8">
        <f t="shared" si="2"/>
        <v>0</v>
      </c>
    </row>
    <row r="210" spans="1:23" ht="15.75" customHeight="1" x14ac:dyDescent="0.3">
      <c r="A210" s="6"/>
      <c r="B210" s="6"/>
      <c r="C210" s="3"/>
      <c r="D210" s="6"/>
      <c r="E210" s="6" t="s">
        <v>76</v>
      </c>
      <c r="F210" s="6" t="s">
        <v>285</v>
      </c>
      <c r="G210" s="6" t="s">
        <v>36</v>
      </c>
      <c r="H210" s="6" t="s">
        <v>37</v>
      </c>
      <c r="I210" s="6" t="s">
        <v>78</v>
      </c>
      <c r="J210" s="6" t="s">
        <v>33</v>
      </c>
      <c r="K210" s="7">
        <v>0</v>
      </c>
      <c r="L210" s="7">
        <v>2400</v>
      </c>
      <c r="M210" s="8">
        <v>0</v>
      </c>
      <c r="O210" s="9" t="e">
        <f t="shared" si="0"/>
        <v>#DIV/0!</v>
      </c>
      <c r="P210" s="8">
        <f t="shared" si="1"/>
        <v>0</v>
      </c>
      <c r="W210" s="8">
        <f t="shared" si="2"/>
        <v>0</v>
      </c>
    </row>
    <row r="211" spans="1:23" ht="15.75" customHeight="1" x14ac:dyDescent="0.3">
      <c r="A211" s="6"/>
      <c r="B211" s="6"/>
      <c r="C211" s="3"/>
      <c r="D211" s="6"/>
      <c r="E211" s="6" t="s">
        <v>76</v>
      </c>
      <c r="F211" s="6" t="s">
        <v>286</v>
      </c>
      <c r="G211" s="6" t="s">
        <v>36</v>
      </c>
      <c r="H211" s="6" t="s">
        <v>37</v>
      </c>
      <c r="I211" s="6" t="s">
        <v>78</v>
      </c>
      <c r="J211" s="6" t="s">
        <v>33</v>
      </c>
      <c r="K211" s="7">
        <v>59</v>
      </c>
      <c r="L211" s="7">
        <v>2400</v>
      </c>
      <c r="M211" s="8">
        <v>0</v>
      </c>
      <c r="O211" s="9" t="e">
        <f t="shared" si="0"/>
        <v>#DIV/0!</v>
      </c>
      <c r="P211" s="8">
        <f t="shared" si="1"/>
        <v>0</v>
      </c>
      <c r="W211" s="8">
        <f t="shared" si="2"/>
        <v>0</v>
      </c>
    </row>
    <row r="212" spans="1:23" ht="15.75" customHeight="1" x14ac:dyDescent="0.3">
      <c r="A212" s="6"/>
      <c r="B212" s="6"/>
      <c r="C212" s="3"/>
      <c r="D212" s="6"/>
      <c r="E212" s="6" t="s">
        <v>76</v>
      </c>
      <c r="F212" s="6" t="s">
        <v>287</v>
      </c>
      <c r="G212" s="6" t="s">
        <v>36</v>
      </c>
      <c r="H212" s="6" t="s">
        <v>37</v>
      </c>
      <c r="I212" s="6" t="s">
        <v>78</v>
      </c>
      <c r="J212" s="6" t="s">
        <v>33</v>
      </c>
      <c r="K212" s="7">
        <v>0</v>
      </c>
      <c r="L212" s="7">
        <v>2400</v>
      </c>
      <c r="M212" s="8">
        <v>0</v>
      </c>
      <c r="O212" s="9" t="e">
        <f t="shared" si="0"/>
        <v>#DIV/0!</v>
      </c>
      <c r="P212" s="8">
        <f t="shared" si="1"/>
        <v>0</v>
      </c>
      <c r="W212" s="8">
        <f t="shared" si="2"/>
        <v>0</v>
      </c>
    </row>
    <row r="213" spans="1:23" ht="15.75" customHeight="1" x14ac:dyDescent="0.3">
      <c r="A213" s="6"/>
      <c r="B213" s="6"/>
      <c r="C213" s="3"/>
      <c r="D213" s="6"/>
      <c r="E213" s="6" t="s">
        <v>76</v>
      </c>
      <c r="F213" s="6" t="s">
        <v>288</v>
      </c>
      <c r="G213" s="6" t="s">
        <v>36</v>
      </c>
      <c r="H213" s="6" t="s">
        <v>37</v>
      </c>
      <c r="I213" s="6" t="s">
        <v>78</v>
      </c>
      <c r="J213" s="6" t="s">
        <v>33</v>
      </c>
      <c r="K213" s="7">
        <v>0</v>
      </c>
      <c r="L213" s="7">
        <v>2400</v>
      </c>
      <c r="M213" s="8">
        <v>0</v>
      </c>
      <c r="O213" s="9" t="e">
        <f t="shared" si="0"/>
        <v>#DIV/0!</v>
      </c>
      <c r="P213" s="8">
        <f t="shared" si="1"/>
        <v>0</v>
      </c>
      <c r="W213" s="8">
        <f t="shared" si="2"/>
        <v>0</v>
      </c>
    </row>
    <row r="214" spans="1:23" ht="15.75" customHeight="1" x14ac:dyDescent="0.3">
      <c r="A214" s="6"/>
      <c r="B214" s="6"/>
      <c r="C214" s="3"/>
      <c r="D214" s="6"/>
      <c r="E214" s="6" t="s">
        <v>76</v>
      </c>
      <c r="F214" s="6" t="s">
        <v>289</v>
      </c>
      <c r="G214" s="6" t="s">
        <v>36</v>
      </c>
      <c r="H214" s="6" t="s">
        <v>37</v>
      </c>
      <c r="I214" s="6" t="s">
        <v>78</v>
      </c>
      <c r="J214" s="6" t="s">
        <v>33</v>
      </c>
      <c r="K214" s="7">
        <v>0</v>
      </c>
      <c r="L214" s="7">
        <v>2400</v>
      </c>
      <c r="M214" s="8">
        <v>0</v>
      </c>
      <c r="O214" s="9" t="e">
        <f t="shared" si="0"/>
        <v>#DIV/0!</v>
      </c>
      <c r="P214" s="8">
        <f t="shared" si="1"/>
        <v>0</v>
      </c>
      <c r="W214" s="8">
        <f t="shared" si="2"/>
        <v>0</v>
      </c>
    </row>
    <row r="215" spans="1:23" ht="15.75" customHeight="1" x14ac:dyDescent="0.3">
      <c r="A215" s="6"/>
      <c r="B215" s="6"/>
      <c r="C215" s="3"/>
      <c r="D215" s="6"/>
      <c r="E215" s="6" t="s">
        <v>76</v>
      </c>
      <c r="F215" s="6" t="s">
        <v>290</v>
      </c>
      <c r="G215" s="6" t="s">
        <v>36</v>
      </c>
      <c r="H215" s="6" t="s">
        <v>37</v>
      </c>
      <c r="I215" s="6" t="s">
        <v>78</v>
      </c>
      <c r="J215" s="6" t="s">
        <v>33</v>
      </c>
      <c r="K215" s="7">
        <v>5</v>
      </c>
      <c r="L215" s="7">
        <v>2400</v>
      </c>
      <c r="M215" s="8">
        <v>0</v>
      </c>
      <c r="O215" s="9" t="e">
        <f t="shared" si="0"/>
        <v>#DIV/0!</v>
      </c>
      <c r="P215" s="8">
        <f t="shared" si="1"/>
        <v>0</v>
      </c>
      <c r="W215" s="8">
        <f t="shared" si="2"/>
        <v>0</v>
      </c>
    </row>
    <row r="216" spans="1:23" ht="15.75" customHeight="1" x14ac:dyDescent="0.3">
      <c r="A216" s="6"/>
      <c r="B216" s="6"/>
      <c r="C216" s="3"/>
      <c r="D216" s="6"/>
      <c r="E216" s="6" t="s">
        <v>76</v>
      </c>
      <c r="F216" s="6" t="s">
        <v>291</v>
      </c>
      <c r="G216" s="6" t="s">
        <v>36</v>
      </c>
      <c r="H216" s="6" t="s">
        <v>37</v>
      </c>
      <c r="I216" s="6" t="s">
        <v>78</v>
      </c>
      <c r="J216" s="6" t="s">
        <v>33</v>
      </c>
      <c r="K216" s="7">
        <v>0</v>
      </c>
      <c r="L216" s="7">
        <v>2400</v>
      </c>
      <c r="M216" s="8">
        <v>0</v>
      </c>
      <c r="O216" s="9" t="e">
        <f t="shared" si="0"/>
        <v>#DIV/0!</v>
      </c>
      <c r="P216" s="8">
        <f t="shared" si="1"/>
        <v>0</v>
      </c>
      <c r="W216" s="8">
        <f t="shared" si="2"/>
        <v>0</v>
      </c>
    </row>
    <row r="217" spans="1:23" ht="15.75" customHeight="1" x14ac:dyDescent="0.3">
      <c r="A217" s="6"/>
      <c r="B217" s="6"/>
      <c r="C217" s="3"/>
      <c r="D217" s="6"/>
      <c r="E217" s="6" t="s">
        <v>76</v>
      </c>
      <c r="F217" s="6" t="s">
        <v>292</v>
      </c>
      <c r="G217" s="6" t="s">
        <v>36</v>
      </c>
      <c r="H217" s="6" t="s">
        <v>37</v>
      </c>
      <c r="I217" s="6" t="s">
        <v>78</v>
      </c>
      <c r="J217" s="6" t="s">
        <v>33</v>
      </c>
      <c r="K217" s="7">
        <v>9</v>
      </c>
      <c r="L217" s="7">
        <v>2400</v>
      </c>
      <c r="M217" s="8">
        <v>0</v>
      </c>
      <c r="O217" s="9" t="e">
        <f t="shared" si="0"/>
        <v>#DIV/0!</v>
      </c>
      <c r="P217" s="8">
        <f t="shared" si="1"/>
        <v>0</v>
      </c>
      <c r="W217" s="8">
        <f t="shared" si="2"/>
        <v>0</v>
      </c>
    </row>
    <row r="218" spans="1:23" ht="15.75" customHeight="1" x14ac:dyDescent="0.3">
      <c r="A218" s="6"/>
      <c r="B218" s="6"/>
      <c r="C218" s="3"/>
      <c r="D218" s="6"/>
      <c r="E218" s="6" t="s">
        <v>76</v>
      </c>
      <c r="F218" s="6" t="s">
        <v>293</v>
      </c>
      <c r="G218" s="6" t="s">
        <v>36</v>
      </c>
      <c r="H218" s="6" t="s">
        <v>37</v>
      </c>
      <c r="I218" s="6" t="s">
        <v>78</v>
      </c>
      <c r="J218" s="6" t="s">
        <v>33</v>
      </c>
      <c r="K218" s="7">
        <v>0</v>
      </c>
      <c r="L218" s="7">
        <v>2400</v>
      </c>
      <c r="M218" s="8">
        <v>0</v>
      </c>
      <c r="O218" s="9" t="e">
        <f t="shared" si="0"/>
        <v>#DIV/0!</v>
      </c>
      <c r="P218" s="8">
        <f t="shared" si="1"/>
        <v>0</v>
      </c>
      <c r="W218" s="8">
        <f t="shared" si="2"/>
        <v>0</v>
      </c>
    </row>
    <row r="219" spans="1:23" ht="15.75" customHeight="1" x14ac:dyDescent="0.3">
      <c r="A219" s="6"/>
      <c r="B219" s="6"/>
      <c r="C219" s="3"/>
      <c r="D219" s="6"/>
      <c r="E219" s="6" t="s">
        <v>76</v>
      </c>
      <c r="F219" s="6" t="s">
        <v>294</v>
      </c>
      <c r="G219" s="6" t="s">
        <v>36</v>
      </c>
      <c r="H219" s="6" t="s">
        <v>37</v>
      </c>
      <c r="I219" s="6" t="s">
        <v>78</v>
      </c>
      <c r="J219" s="6" t="s">
        <v>33</v>
      </c>
      <c r="K219" s="7">
        <v>0</v>
      </c>
      <c r="L219" s="7">
        <v>2400</v>
      </c>
      <c r="M219" s="8">
        <v>0</v>
      </c>
      <c r="O219" s="9" t="e">
        <f t="shared" si="0"/>
        <v>#DIV/0!</v>
      </c>
      <c r="P219" s="8">
        <f t="shared" si="1"/>
        <v>0</v>
      </c>
      <c r="W219" s="8">
        <f t="shared" si="2"/>
        <v>0</v>
      </c>
    </row>
    <row r="220" spans="1:23" ht="15.75" customHeight="1" x14ac:dyDescent="0.3">
      <c r="A220" s="6"/>
      <c r="B220" s="6"/>
      <c r="C220" s="3"/>
      <c r="D220" s="6"/>
      <c r="E220" s="6" t="s">
        <v>76</v>
      </c>
      <c r="F220" s="6" t="s">
        <v>295</v>
      </c>
      <c r="G220" s="6" t="s">
        <v>36</v>
      </c>
      <c r="H220" s="6" t="s">
        <v>37</v>
      </c>
      <c r="I220" s="6" t="s">
        <v>78</v>
      </c>
      <c r="J220" s="6" t="s">
        <v>33</v>
      </c>
      <c r="K220" s="7">
        <v>0</v>
      </c>
      <c r="L220" s="7">
        <v>2400</v>
      </c>
      <c r="M220" s="8">
        <v>0</v>
      </c>
      <c r="O220" s="9" t="e">
        <f t="shared" si="0"/>
        <v>#DIV/0!</v>
      </c>
      <c r="P220" s="8">
        <f t="shared" si="1"/>
        <v>0</v>
      </c>
      <c r="W220" s="8">
        <f t="shared" si="2"/>
        <v>0</v>
      </c>
    </row>
    <row r="221" spans="1:23" ht="15.75" customHeight="1" x14ac:dyDescent="0.3">
      <c r="A221" s="6"/>
      <c r="B221" s="6"/>
      <c r="C221" s="3"/>
      <c r="D221" s="6"/>
      <c r="E221" s="6" t="s">
        <v>76</v>
      </c>
      <c r="F221" s="6" t="s">
        <v>296</v>
      </c>
      <c r="G221" s="6" t="s">
        <v>36</v>
      </c>
      <c r="H221" s="6" t="s">
        <v>37</v>
      </c>
      <c r="I221" s="6" t="s">
        <v>78</v>
      </c>
      <c r="J221" s="6" t="s">
        <v>33</v>
      </c>
      <c r="K221" s="7">
        <v>3</v>
      </c>
      <c r="L221" s="7">
        <v>2400</v>
      </c>
      <c r="M221" s="8">
        <v>0</v>
      </c>
      <c r="O221" s="9" t="e">
        <f t="shared" si="0"/>
        <v>#DIV/0!</v>
      </c>
      <c r="P221" s="8">
        <f t="shared" si="1"/>
        <v>0</v>
      </c>
      <c r="W221" s="8">
        <f t="shared" si="2"/>
        <v>0</v>
      </c>
    </row>
    <row r="222" spans="1:23" ht="15.75" customHeight="1" x14ac:dyDescent="0.3">
      <c r="A222" s="6"/>
      <c r="B222" s="6"/>
      <c r="C222" s="3"/>
      <c r="D222" s="6"/>
      <c r="E222" s="6" t="s">
        <v>76</v>
      </c>
      <c r="F222" s="6" t="s">
        <v>297</v>
      </c>
      <c r="G222" s="6" t="s">
        <v>36</v>
      </c>
      <c r="H222" s="6" t="s">
        <v>37</v>
      </c>
      <c r="I222" s="6" t="s">
        <v>78</v>
      </c>
      <c r="J222" s="6" t="s">
        <v>33</v>
      </c>
      <c r="K222" s="7">
        <v>0</v>
      </c>
      <c r="L222" s="7">
        <v>2400</v>
      </c>
      <c r="M222" s="8">
        <v>0</v>
      </c>
      <c r="O222" s="9" t="e">
        <f t="shared" si="0"/>
        <v>#DIV/0!</v>
      </c>
      <c r="P222" s="8">
        <f t="shared" si="1"/>
        <v>0</v>
      </c>
      <c r="W222" s="8">
        <f t="shared" si="2"/>
        <v>0</v>
      </c>
    </row>
    <row r="223" spans="1:23" ht="15.75" customHeight="1" x14ac:dyDescent="0.3">
      <c r="A223" s="6"/>
      <c r="B223" s="6"/>
      <c r="C223" s="3"/>
      <c r="D223" s="6"/>
      <c r="E223" s="6" t="s">
        <v>76</v>
      </c>
      <c r="F223" s="6" t="s">
        <v>298</v>
      </c>
      <c r="G223" s="6" t="s">
        <v>36</v>
      </c>
      <c r="H223" s="6" t="s">
        <v>37</v>
      </c>
      <c r="I223" s="6" t="s">
        <v>78</v>
      </c>
      <c r="J223" s="6" t="s">
        <v>33</v>
      </c>
      <c r="K223" s="7">
        <v>39</v>
      </c>
      <c r="L223" s="7">
        <v>2400</v>
      </c>
      <c r="M223" s="8">
        <v>0</v>
      </c>
      <c r="O223" s="9" t="e">
        <f t="shared" si="0"/>
        <v>#DIV/0!</v>
      </c>
      <c r="P223" s="8">
        <f t="shared" si="1"/>
        <v>0</v>
      </c>
      <c r="W223" s="8">
        <f t="shared" si="2"/>
        <v>0</v>
      </c>
    </row>
    <row r="224" spans="1:23" ht="15.75" customHeight="1" x14ac:dyDescent="0.3">
      <c r="A224" s="6"/>
      <c r="B224" s="6"/>
      <c r="C224" s="3"/>
      <c r="D224" s="6"/>
      <c r="E224" s="6" t="s">
        <v>127</v>
      </c>
      <c r="F224" s="6" t="s">
        <v>299</v>
      </c>
      <c r="G224" s="6" t="s">
        <v>36</v>
      </c>
      <c r="H224" s="6" t="s">
        <v>37</v>
      </c>
      <c r="I224" s="6" t="s">
        <v>45</v>
      </c>
      <c r="J224" s="6" t="s">
        <v>33</v>
      </c>
      <c r="K224" s="7">
        <v>0</v>
      </c>
      <c r="L224" s="7">
        <v>370</v>
      </c>
      <c r="M224" s="8">
        <v>0</v>
      </c>
      <c r="O224" s="9" t="e">
        <f t="shared" si="0"/>
        <v>#DIV/0!</v>
      </c>
      <c r="P224" s="8">
        <f t="shared" si="1"/>
        <v>0</v>
      </c>
      <c r="W224" s="8">
        <f t="shared" si="2"/>
        <v>0</v>
      </c>
    </row>
    <row r="225" spans="1:23" ht="15.75" customHeight="1" x14ac:dyDescent="0.3">
      <c r="A225" s="6"/>
      <c r="B225" s="6"/>
      <c r="C225" s="3"/>
      <c r="D225" s="6"/>
      <c r="E225" s="6" t="s">
        <v>169</v>
      </c>
      <c r="F225" s="6" t="s">
        <v>300</v>
      </c>
      <c r="G225" s="6" t="s">
        <v>36</v>
      </c>
      <c r="H225" s="6" t="s">
        <v>31</v>
      </c>
      <c r="I225" s="6" t="s">
        <v>170</v>
      </c>
      <c r="J225" s="6" t="s">
        <v>33</v>
      </c>
      <c r="K225" s="7">
        <v>0</v>
      </c>
      <c r="L225" s="6" t="s">
        <v>33</v>
      </c>
      <c r="M225" s="8">
        <v>0</v>
      </c>
      <c r="O225" s="9" t="e">
        <f t="shared" si="0"/>
        <v>#DIV/0!</v>
      </c>
      <c r="P225" s="8">
        <f t="shared" si="1"/>
        <v>0</v>
      </c>
      <c r="W225" s="8">
        <f t="shared" si="2"/>
        <v>0</v>
      </c>
    </row>
    <row r="226" spans="1:23" ht="15.75" customHeight="1" x14ac:dyDescent="0.3">
      <c r="A226" s="6"/>
      <c r="B226" s="6"/>
      <c r="C226" s="3"/>
      <c r="D226" s="6"/>
      <c r="E226" s="6" t="s">
        <v>169</v>
      </c>
      <c r="F226" s="6" t="s">
        <v>301</v>
      </c>
      <c r="G226" s="6" t="s">
        <v>36</v>
      </c>
      <c r="H226" s="6" t="s">
        <v>31</v>
      </c>
      <c r="I226" s="6" t="s">
        <v>170</v>
      </c>
      <c r="J226" s="6" t="s">
        <v>33</v>
      </c>
      <c r="K226" s="7">
        <v>41</v>
      </c>
      <c r="L226" s="6" t="s">
        <v>33</v>
      </c>
      <c r="M226" s="8">
        <v>0</v>
      </c>
      <c r="O226" s="9" t="e">
        <f t="shared" si="0"/>
        <v>#DIV/0!</v>
      </c>
      <c r="P226" s="8">
        <f t="shared" si="1"/>
        <v>0</v>
      </c>
      <c r="W226" s="8">
        <f t="shared" si="2"/>
        <v>0</v>
      </c>
    </row>
    <row r="227" spans="1:23" ht="15.75" customHeight="1" x14ac:dyDescent="0.3">
      <c r="A227" s="6"/>
      <c r="B227" s="6"/>
      <c r="C227" s="3"/>
      <c r="D227" s="6"/>
      <c r="E227" s="6" t="s">
        <v>169</v>
      </c>
      <c r="F227" s="6" t="s">
        <v>302</v>
      </c>
      <c r="G227" s="6" t="s">
        <v>36</v>
      </c>
      <c r="H227" s="6" t="s">
        <v>31</v>
      </c>
      <c r="I227" s="6" t="s">
        <v>170</v>
      </c>
      <c r="J227" s="6" t="s">
        <v>33</v>
      </c>
      <c r="K227" s="7">
        <v>28</v>
      </c>
      <c r="L227" s="6" t="s">
        <v>33</v>
      </c>
      <c r="M227" s="8">
        <v>0</v>
      </c>
      <c r="O227" s="9" t="e">
        <f t="shared" si="0"/>
        <v>#DIV/0!</v>
      </c>
      <c r="P227" s="8">
        <f t="shared" si="1"/>
        <v>0</v>
      </c>
      <c r="W227" s="8">
        <f t="shared" si="2"/>
        <v>0</v>
      </c>
    </row>
    <row r="228" spans="1:23" ht="15.75" customHeight="1" x14ac:dyDescent="0.3">
      <c r="A228" s="6"/>
      <c r="B228" s="6"/>
      <c r="C228" s="3"/>
      <c r="D228" s="6"/>
      <c r="E228" s="6" t="s">
        <v>169</v>
      </c>
      <c r="F228" s="6" t="s">
        <v>303</v>
      </c>
      <c r="G228" s="6" t="s">
        <v>36</v>
      </c>
      <c r="H228" s="6" t="s">
        <v>31</v>
      </c>
      <c r="I228" s="6" t="s">
        <v>170</v>
      </c>
      <c r="J228" s="6" t="s">
        <v>33</v>
      </c>
      <c r="K228" s="7">
        <v>0</v>
      </c>
      <c r="L228" s="6" t="s">
        <v>33</v>
      </c>
      <c r="M228" s="8">
        <v>0</v>
      </c>
      <c r="O228" s="9" t="e">
        <f t="shared" si="0"/>
        <v>#DIV/0!</v>
      </c>
      <c r="P228" s="8">
        <f t="shared" si="1"/>
        <v>0</v>
      </c>
      <c r="W228" s="8">
        <f t="shared" si="2"/>
        <v>0</v>
      </c>
    </row>
    <row r="229" spans="1:23" ht="15.75" customHeight="1" x14ac:dyDescent="0.3">
      <c r="A229" s="6"/>
      <c r="B229" s="6"/>
      <c r="C229" s="3"/>
      <c r="D229" s="6"/>
      <c r="E229" s="6" t="s">
        <v>169</v>
      </c>
      <c r="F229" s="6" t="s">
        <v>304</v>
      </c>
      <c r="G229" s="6" t="s">
        <v>36</v>
      </c>
      <c r="H229" s="6" t="s">
        <v>31</v>
      </c>
      <c r="I229" s="6" t="s">
        <v>170</v>
      </c>
      <c r="J229" s="6" t="s">
        <v>33</v>
      </c>
      <c r="K229" s="7">
        <v>24</v>
      </c>
      <c r="L229" s="6" t="s">
        <v>33</v>
      </c>
      <c r="M229" s="8">
        <v>0</v>
      </c>
      <c r="O229" s="9" t="e">
        <f t="shared" si="0"/>
        <v>#DIV/0!</v>
      </c>
      <c r="P229" s="8">
        <f t="shared" si="1"/>
        <v>0</v>
      </c>
      <c r="W229" s="8">
        <f t="shared" si="2"/>
        <v>0</v>
      </c>
    </row>
    <row r="230" spans="1:23" ht="15.75" customHeight="1" x14ac:dyDescent="0.3">
      <c r="A230" s="6"/>
      <c r="B230" s="6"/>
      <c r="C230" s="3"/>
      <c r="D230" s="6"/>
      <c r="E230" s="6" t="s">
        <v>169</v>
      </c>
      <c r="F230" s="6" t="s">
        <v>305</v>
      </c>
      <c r="G230" s="6" t="s">
        <v>36</v>
      </c>
      <c r="H230" s="6" t="s">
        <v>31</v>
      </c>
      <c r="I230" s="6" t="s">
        <v>170</v>
      </c>
      <c r="J230" s="6" t="s">
        <v>33</v>
      </c>
      <c r="K230" s="7">
        <v>28</v>
      </c>
      <c r="L230" s="6" t="s">
        <v>33</v>
      </c>
      <c r="M230" s="8">
        <v>0</v>
      </c>
      <c r="O230" s="9" t="e">
        <f t="shared" si="0"/>
        <v>#DIV/0!</v>
      </c>
      <c r="P230" s="8">
        <f t="shared" si="1"/>
        <v>0</v>
      </c>
      <c r="W230" s="8">
        <f t="shared" si="2"/>
        <v>0</v>
      </c>
    </row>
    <row r="231" spans="1:23" ht="15.75" customHeight="1" x14ac:dyDescent="0.3">
      <c r="A231" s="6"/>
      <c r="B231" s="6"/>
      <c r="C231" s="3"/>
      <c r="D231" s="6"/>
      <c r="E231" s="6" t="s">
        <v>169</v>
      </c>
      <c r="F231" s="6" t="s">
        <v>306</v>
      </c>
      <c r="G231" s="6" t="s">
        <v>36</v>
      </c>
      <c r="H231" s="6" t="s">
        <v>31</v>
      </c>
      <c r="I231" s="6" t="s">
        <v>170</v>
      </c>
      <c r="J231" s="6" t="s">
        <v>33</v>
      </c>
      <c r="K231" s="7">
        <v>0</v>
      </c>
      <c r="L231" s="6" t="s">
        <v>33</v>
      </c>
      <c r="M231" s="8">
        <v>0</v>
      </c>
      <c r="O231" s="9" t="e">
        <f t="shared" si="0"/>
        <v>#DIV/0!</v>
      </c>
      <c r="P231" s="8">
        <f t="shared" si="1"/>
        <v>0</v>
      </c>
      <c r="W231" s="8">
        <f t="shared" si="2"/>
        <v>0</v>
      </c>
    </row>
    <row r="232" spans="1:23" ht="15.75" customHeight="1" x14ac:dyDescent="0.3">
      <c r="A232" s="6"/>
      <c r="B232" s="6"/>
      <c r="C232" s="3"/>
      <c r="D232" s="6"/>
      <c r="E232" s="6" t="s">
        <v>169</v>
      </c>
      <c r="F232" s="6" t="s">
        <v>307</v>
      </c>
      <c r="G232" s="6" t="s">
        <v>36</v>
      </c>
      <c r="H232" s="6" t="s">
        <v>31</v>
      </c>
      <c r="I232" s="6" t="s">
        <v>170</v>
      </c>
      <c r="J232" s="6" t="s">
        <v>33</v>
      </c>
      <c r="K232" s="7">
        <v>0</v>
      </c>
      <c r="L232" s="6" t="s">
        <v>33</v>
      </c>
      <c r="M232" s="8">
        <v>0</v>
      </c>
      <c r="O232" s="9" t="e">
        <f t="shared" si="0"/>
        <v>#DIV/0!</v>
      </c>
      <c r="P232" s="8">
        <f t="shared" si="1"/>
        <v>0</v>
      </c>
      <c r="W232" s="8">
        <f t="shared" si="2"/>
        <v>0</v>
      </c>
    </row>
    <row r="233" spans="1:23" ht="15.75" customHeight="1" x14ac:dyDescent="0.3">
      <c r="A233" s="6"/>
      <c r="B233" s="6"/>
      <c r="C233" s="3"/>
      <c r="D233" s="6"/>
      <c r="E233" s="6" t="s">
        <v>169</v>
      </c>
      <c r="F233" s="6" t="s">
        <v>308</v>
      </c>
      <c r="G233" s="6" t="s">
        <v>36</v>
      </c>
      <c r="H233" s="6" t="s">
        <v>31</v>
      </c>
      <c r="I233" s="6" t="s">
        <v>170</v>
      </c>
      <c r="J233" s="6" t="s">
        <v>33</v>
      </c>
      <c r="K233" s="7">
        <v>0</v>
      </c>
      <c r="L233" s="6" t="s">
        <v>33</v>
      </c>
      <c r="M233" s="8">
        <v>0</v>
      </c>
      <c r="O233" s="9" t="e">
        <f t="shared" si="0"/>
        <v>#DIV/0!</v>
      </c>
      <c r="P233" s="8">
        <f t="shared" si="1"/>
        <v>0</v>
      </c>
      <c r="W233" s="8">
        <f t="shared" si="2"/>
        <v>0</v>
      </c>
    </row>
    <row r="234" spans="1:23" ht="15.75" customHeight="1" x14ac:dyDescent="0.3">
      <c r="A234" s="6"/>
      <c r="B234" s="6"/>
      <c r="C234" s="3"/>
      <c r="D234" s="6"/>
      <c r="E234" s="6" t="s">
        <v>169</v>
      </c>
      <c r="F234" s="6" t="s">
        <v>309</v>
      </c>
      <c r="G234" s="6" t="s">
        <v>36</v>
      </c>
      <c r="H234" s="6" t="s">
        <v>31</v>
      </c>
      <c r="I234" s="6" t="s">
        <v>170</v>
      </c>
      <c r="J234" s="6" t="s">
        <v>33</v>
      </c>
      <c r="K234" s="7">
        <v>0</v>
      </c>
      <c r="L234" s="6" t="s">
        <v>33</v>
      </c>
      <c r="M234" s="8">
        <v>0</v>
      </c>
      <c r="O234" s="9" t="e">
        <f t="shared" si="0"/>
        <v>#DIV/0!</v>
      </c>
      <c r="P234" s="8">
        <f t="shared" si="1"/>
        <v>0</v>
      </c>
      <c r="W234" s="8">
        <f t="shared" si="2"/>
        <v>0</v>
      </c>
    </row>
    <row r="235" spans="1:23" ht="15.75" customHeight="1" x14ac:dyDescent="0.3">
      <c r="A235" s="6"/>
      <c r="B235" s="6"/>
      <c r="C235" s="3"/>
      <c r="D235" s="6"/>
      <c r="E235" s="6" t="s">
        <v>169</v>
      </c>
      <c r="F235" s="6" t="s">
        <v>310</v>
      </c>
      <c r="G235" s="6" t="s">
        <v>36</v>
      </c>
      <c r="H235" s="6" t="s">
        <v>31</v>
      </c>
      <c r="I235" s="6" t="s">
        <v>170</v>
      </c>
      <c r="J235" s="6" t="s">
        <v>33</v>
      </c>
      <c r="K235" s="7">
        <v>0</v>
      </c>
      <c r="L235" s="6" t="s">
        <v>33</v>
      </c>
      <c r="M235" s="8">
        <v>0</v>
      </c>
      <c r="O235" s="9" t="e">
        <f t="shared" si="0"/>
        <v>#DIV/0!</v>
      </c>
      <c r="P235" s="8">
        <f t="shared" si="1"/>
        <v>0</v>
      </c>
      <c r="W235" s="8">
        <f t="shared" si="2"/>
        <v>0</v>
      </c>
    </row>
    <row r="236" spans="1:23" ht="15.75" customHeight="1" x14ac:dyDescent="0.3">
      <c r="A236" s="6"/>
      <c r="B236" s="6"/>
      <c r="C236" s="3"/>
      <c r="D236" s="6"/>
      <c r="E236" s="6" t="s">
        <v>169</v>
      </c>
      <c r="F236" s="6" t="s">
        <v>311</v>
      </c>
      <c r="G236" s="6" t="s">
        <v>36</v>
      </c>
      <c r="H236" s="6" t="s">
        <v>31</v>
      </c>
      <c r="I236" s="6" t="s">
        <v>170</v>
      </c>
      <c r="J236" s="6" t="s">
        <v>33</v>
      </c>
      <c r="K236" s="7">
        <v>0</v>
      </c>
      <c r="L236" s="6" t="s">
        <v>33</v>
      </c>
      <c r="M236" s="8">
        <v>0</v>
      </c>
      <c r="O236" s="9" t="e">
        <f t="shared" si="0"/>
        <v>#DIV/0!</v>
      </c>
      <c r="P236" s="8">
        <f t="shared" si="1"/>
        <v>0</v>
      </c>
      <c r="W236" s="8">
        <f t="shared" si="2"/>
        <v>0</v>
      </c>
    </row>
    <row r="237" spans="1:23" ht="15.75" customHeight="1" x14ac:dyDescent="0.3">
      <c r="A237" s="6"/>
      <c r="B237" s="6"/>
      <c r="C237" s="3"/>
      <c r="D237" s="6"/>
      <c r="E237" s="6" t="s">
        <v>169</v>
      </c>
      <c r="F237" s="6" t="s">
        <v>312</v>
      </c>
      <c r="G237" s="6" t="s">
        <v>36</v>
      </c>
      <c r="H237" s="6" t="s">
        <v>31</v>
      </c>
      <c r="I237" s="6" t="s">
        <v>170</v>
      </c>
      <c r="J237" s="6" t="s">
        <v>33</v>
      </c>
      <c r="K237" s="7">
        <v>0</v>
      </c>
      <c r="L237" s="6" t="s">
        <v>33</v>
      </c>
      <c r="M237" s="8">
        <v>0</v>
      </c>
      <c r="O237" s="9" t="e">
        <f t="shared" si="0"/>
        <v>#DIV/0!</v>
      </c>
      <c r="P237" s="8">
        <f t="shared" si="1"/>
        <v>0</v>
      </c>
      <c r="W237" s="8">
        <f t="shared" si="2"/>
        <v>0</v>
      </c>
    </row>
    <row r="238" spans="1:23" ht="15.75" customHeight="1" x14ac:dyDescent="0.3">
      <c r="A238" s="6"/>
      <c r="B238" s="6"/>
      <c r="C238" s="3"/>
      <c r="D238" s="6"/>
      <c r="E238" s="6" t="s">
        <v>169</v>
      </c>
      <c r="F238" s="6" t="s">
        <v>313</v>
      </c>
      <c r="G238" s="6" t="s">
        <v>36</v>
      </c>
      <c r="H238" s="6" t="s">
        <v>31</v>
      </c>
      <c r="I238" s="6" t="s">
        <v>170</v>
      </c>
      <c r="J238" s="6" t="s">
        <v>33</v>
      </c>
      <c r="K238" s="7">
        <v>0</v>
      </c>
      <c r="L238" s="6" t="s">
        <v>33</v>
      </c>
      <c r="M238" s="8">
        <v>0</v>
      </c>
      <c r="O238" s="9" t="e">
        <f t="shared" si="0"/>
        <v>#DIV/0!</v>
      </c>
      <c r="P238" s="8">
        <f t="shared" si="1"/>
        <v>0</v>
      </c>
      <c r="W238" s="8">
        <f t="shared" si="2"/>
        <v>0</v>
      </c>
    </row>
    <row r="239" spans="1:23" ht="15.75" customHeight="1" x14ac:dyDescent="0.3">
      <c r="A239" s="6"/>
      <c r="B239" s="6"/>
      <c r="C239" s="3"/>
      <c r="D239" s="6"/>
      <c r="E239" s="6" t="s">
        <v>169</v>
      </c>
      <c r="F239" s="6" t="s">
        <v>314</v>
      </c>
      <c r="G239" s="6" t="s">
        <v>36</v>
      </c>
      <c r="H239" s="6" t="s">
        <v>31</v>
      </c>
      <c r="I239" s="6" t="s">
        <v>170</v>
      </c>
      <c r="J239" s="6" t="s">
        <v>33</v>
      </c>
      <c r="K239" s="7">
        <v>0</v>
      </c>
      <c r="L239" s="6" t="s">
        <v>33</v>
      </c>
      <c r="M239" s="8">
        <v>0</v>
      </c>
      <c r="O239" s="9" t="e">
        <f t="shared" si="0"/>
        <v>#DIV/0!</v>
      </c>
      <c r="P239" s="8">
        <f t="shared" si="1"/>
        <v>0</v>
      </c>
      <c r="W239" s="8">
        <f t="shared" si="2"/>
        <v>0</v>
      </c>
    </row>
    <row r="240" spans="1:23" ht="15.75" customHeight="1" x14ac:dyDescent="0.3">
      <c r="A240" s="6"/>
      <c r="B240" s="6"/>
      <c r="C240" s="3"/>
      <c r="D240" s="6"/>
      <c r="E240" s="6" t="s">
        <v>169</v>
      </c>
      <c r="F240" s="6" t="s">
        <v>315</v>
      </c>
      <c r="G240" s="6" t="s">
        <v>36</v>
      </c>
      <c r="H240" s="6" t="s">
        <v>31</v>
      </c>
      <c r="I240" s="6" t="s">
        <v>170</v>
      </c>
      <c r="J240" s="6" t="s">
        <v>33</v>
      </c>
      <c r="K240" s="7">
        <v>0</v>
      </c>
      <c r="L240" s="6" t="s">
        <v>33</v>
      </c>
      <c r="M240" s="8">
        <v>0</v>
      </c>
      <c r="O240" s="9" t="e">
        <f t="shared" si="0"/>
        <v>#DIV/0!</v>
      </c>
      <c r="P240" s="8">
        <f t="shared" si="1"/>
        <v>0</v>
      </c>
      <c r="W240" s="8">
        <f t="shared" si="2"/>
        <v>0</v>
      </c>
    </row>
    <row r="241" spans="1:23" ht="15.75" customHeight="1" x14ac:dyDescent="0.3">
      <c r="A241" s="6"/>
      <c r="B241" s="6"/>
      <c r="C241" s="3"/>
      <c r="D241" s="6"/>
      <c r="E241" s="6" t="s">
        <v>169</v>
      </c>
      <c r="F241" s="6" t="s">
        <v>316</v>
      </c>
      <c r="G241" s="6" t="s">
        <v>36</v>
      </c>
      <c r="H241" s="6" t="s">
        <v>31</v>
      </c>
      <c r="I241" s="6" t="s">
        <v>170</v>
      </c>
      <c r="J241" s="6" t="s">
        <v>33</v>
      </c>
      <c r="K241" s="7">
        <v>0</v>
      </c>
      <c r="L241" s="6" t="s">
        <v>33</v>
      </c>
      <c r="M241" s="8">
        <v>0</v>
      </c>
      <c r="O241" s="9" t="e">
        <f t="shared" si="0"/>
        <v>#DIV/0!</v>
      </c>
      <c r="P241" s="8">
        <f t="shared" si="1"/>
        <v>0</v>
      </c>
      <c r="W241" s="8">
        <f t="shared" si="2"/>
        <v>0</v>
      </c>
    </row>
    <row r="242" spans="1:23" ht="15.75" customHeight="1" x14ac:dyDescent="0.3">
      <c r="A242" s="6"/>
      <c r="B242" s="6"/>
      <c r="C242" s="3"/>
      <c r="D242" s="6"/>
      <c r="E242" s="6" t="s">
        <v>169</v>
      </c>
      <c r="F242" s="6" t="s">
        <v>317</v>
      </c>
      <c r="G242" s="6" t="s">
        <v>36</v>
      </c>
      <c r="H242" s="6" t="s">
        <v>31</v>
      </c>
      <c r="I242" s="6" t="s">
        <v>170</v>
      </c>
      <c r="J242" s="6" t="s">
        <v>33</v>
      </c>
      <c r="K242" s="7">
        <v>0</v>
      </c>
      <c r="L242" s="6" t="s">
        <v>33</v>
      </c>
      <c r="M242" s="8">
        <v>0</v>
      </c>
      <c r="O242" s="9" t="e">
        <f t="shared" si="0"/>
        <v>#DIV/0!</v>
      </c>
      <c r="P242" s="8">
        <f t="shared" si="1"/>
        <v>0</v>
      </c>
      <c r="W242" s="8">
        <f t="shared" si="2"/>
        <v>0</v>
      </c>
    </row>
    <row r="243" spans="1:23" ht="15.75" customHeight="1" x14ac:dyDescent="0.3">
      <c r="A243" s="6"/>
      <c r="B243" s="6"/>
      <c r="C243" s="3"/>
      <c r="D243" s="6"/>
      <c r="E243" s="6" t="s">
        <v>169</v>
      </c>
      <c r="F243" s="6" t="s">
        <v>318</v>
      </c>
      <c r="G243" s="6" t="s">
        <v>36</v>
      </c>
      <c r="H243" s="6" t="s">
        <v>31</v>
      </c>
      <c r="I243" s="6" t="s">
        <v>170</v>
      </c>
      <c r="J243" s="6" t="s">
        <v>33</v>
      </c>
      <c r="K243" s="7">
        <v>0</v>
      </c>
      <c r="L243" s="6" t="s">
        <v>33</v>
      </c>
      <c r="M243" s="8">
        <v>0</v>
      </c>
      <c r="O243" s="9" t="e">
        <f t="shared" si="0"/>
        <v>#DIV/0!</v>
      </c>
      <c r="P243" s="8">
        <f t="shared" si="1"/>
        <v>0</v>
      </c>
      <c r="W243" s="8">
        <f t="shared" si="2"/>
        <v>0</v>
      </c>
    </row>
    <row r="244" spans="1:23" ht="15.75" customHeight="1" x14ac:dyDescent="0.3">
      <c r="A244" s="6"/>
      <c r="B244" s="6"/>
      <c r="C244" s="3"/>
      <c r="D244" s="6"/>
      <c r="E244" s="6" t="s">
        <v>169</v>
      </c>
      <c r="F244" s="6" t="s">
        <v>319</v>
      </c>
      <c r="G244" s="6" t="s">
        <v>36</v>
      </c>
      <c r="H244" s="6" t="s">
        <v>31</v>
      </c>
      <c r="I244" s="6" t="s">
        <v>170</v>
      </c>
      <c r="J244" s="6" t="s">
        <v>33</v>
      </c>
      <c r="K244" s="7">
        <v>49</v>
      </c>
      <c r="L244" s="6" t="s">
        <v>33</v>
      </c>
      <c r="M244" s="8">
        <v>0</v>
      </c>
      <c r="O244" s="9" t="e">
        <f t="shared" si="0"/>
        <v>#DIV/0!</v>
      </c>
      <c r="P244" s="8">
        <f t="shared" si="1"/>
        <v>0</v>
      </c>
      <c r="W244" s="8">
        <f t="shared" si="2"/>
        <v>0</v>
      </c>
    </row>
    <row r="245" spans="1:23" ht="15.75" customHeight="1" x14ac:dyDescent="0.3">
      <c r="A245" s="6"/>
      <c r="B245" s="6"/>
      <c r="C245" s="3"/>
      <c r="D245" s="6"/>
      <c r="E245" s="6" t="s">
        <v>28</v>
      </c>
      <c r="F245" s="6" t="s">
        <v>320</v>
      </c>
      <c r="G245" s="6" t="s">
        <v>30</v>
      </c>
      <c r="H245" s="6" t="s">
        <v>31</v>
      </c>
      <c r="I245" s="6" t="s">
        <v>32</v>
      </c>
      <c r="J245" s="6" t="s">
        <v>33</v>
      </c>
      <c r="K245" s="7">
        <v>17</v>
      </c>
      <c r="L245" s="6" t="s">
        <v>33</v>
      </c>
      <c r="M245" s="8">
        <v>0</v>
      </c>
      <c r="O245" s="9" t="e">
        <f t="shared" si="0"/>
        <v>#DIV/0!</v>
      </c>
      <c r="P245" s="8">
        <f t="shared" si="1"/>
        <v>0</v>
      </c>
      <c r="W245" s="8">
        <f t="shared" si="2"/>
        <v>0</v>
      </c>
    </row>
    <row r="246" spans="1:23" ht="15.75" customHeight="1" x14ac:dyDescent="0.3">
      <c r="A246" s="6"/>
      <c r="B246" s="6"/>
      <c r="C246" s="3"/>
      <c r="D246" s="6"/>
      <c r="E246" s="6" t="s">
        <v>28</v>
      </c>
      <c r="F246" s="6" t="s">
        <v>321</v>
      </c>
      <c r="G246" s="6" t="s">
        <v>30</v>
      </c>
      <c r="H246" s="6" t="s">
        <v>31</v>
      </c>
      <c r="I246" s="6" t="s">
        <v>32</v>
      </c>
      <c r="J246" s="6" t="s">
        <v>33</v>
      </c>
      <c r="K246" s="7">
        <v>34</v>
      </c>
      <c r="L246" s="6" t="s">
        <v>33</v>
      </c>
      <c r="M246" s="8">
        <v>0</v>
      </c>
      <c r="O246" s="9" t="e">
        <f t="shared" si="0"/>
        <v>#DIV/0!</v>
      </c>
      <c r="P246" s="8">
        <f t="shared" si="1"/>
        <v>0</v>
      </c>
      <c r="W246" s="8">
        <f t="shared" si="2"/>
        <v>0</v>
      </c>
    </row>
    <row r="247" spans="1:23" ht="15.75" customHeight="1" x14ac:dyDescent="0.3">
      <c r="A247" s="6"/>
      <c r="B247" s="6"/>
      <c r="C247" s="3"/>
      <c r="D247" s="6"/>
      <c r="E247" s="6" t="s">
        <v>28</v>
      </c>
      <c r="F247" s="6" t="s">
        <v>322</v>
      </c>
      <c r="G247" s="6" t="s">
        <v>30</v>
      </c>
      <c r="H247" s="6" t="s">
        <v>31</v>
      </c>
      <c r="I247" s="6" t="s">
        <v>32</v>
      </c>
      <c r="J247" s="6" t="s">
        <v>33</v>
      </c>
      <c r="K247" s="7">
        <v>25</v>
      </c>
      <c r="L247" s="6" t="s">
        <v>33</v>
      </c>
      <c r="M247" s="8">
        <v>0</v>
      </c>
      <c r="O247" s="9" t="e">
        <f t="shared" si="0"/>
        <v>#DIV/0!</v>
      </c>
      <c r="P247" s="8">
        <f t="shared" si="1"/>
        <v>0</v>
      </c>
      <c r="W247" s="8">
        <f t="shared" si="2"/>
        <v>0</v>
      </c>
    </row>
    <row r="248" spans="1:23" ht="15.75" customHeight="1" x14ac:dyDescent="0.3">
      <c r="A248" s="6"/>
      <c r="B248" s="6"/>
      <c r="C248" s="3"/>
      <c r="D248" s="6"/>
      <c r="E248" s="6" t="s">
        <v>28</v>
      </c>
      <c r="F248" s="6" t="s">
        <v>323</v>
      </c>
      <c r="G248" s="6" t="s">
        <v>30</v>
      </c>
      <c r="H248" s="6" t="s">
        <v>31</v>
      </c>
      <c r="I248" s="6" t="s">
        <v>32</v>
      </c>
      <c r="J248" s="6" t="s">
        <v>33</v>
      </c>
      <c r="K248" s="7">
        <v>0</v>
      </c>
      <c r="L248" s="6" t="s">
        <v>33</v>
      </c>
      <c r="M248" s="8">
        <v>0</v>
      </c>
      <c r="O248" s="9" t="e">
        <f t="shared" si="0"/>
        <v>#DIV/0!</v>
      </c>
      <c r="P248" s="8">
        <f t="shared" si="1"/>
        <v>0</v>
      </c>
      <c r="W248" s="8">
        <f t="shared" si="2"/>
        <v>0</v>
      </c>
    </row>
    <row r="249" spans="1:23" ht="15.75" customHeight="1" x14ac:dyDescent="0.3">
      <c r="A249" s="6"/>
      <c r="B249" s="6"/>
      <c r="C249" s="3"/>
      <c r="D249" s="6"/>
      <c r="E249" s="6" t="s">
        <v>28</v>
      </c>
      <c r="F249" s="6" t="s">
        <v>324</v>
      </c>
      <c r="G249" s="6" t="s">
        <v>30</v>
      </c>
      <c r="H249" s="6" t="s">
        <v>31</v>
      </c>
      <c r="I249" s="6" t="s">
        <v>32</v>
      </c>
      <c r="J249" s="6" t="s">
        <v>33</v>
      </c>
      <c r="K249" s="7">
        <v>36</v>
      </c>
      <c r="L249" s="6" t="s">
        <v>33</v>
      </c>
      <c r="M249" s="8">
        <v>0</v>
      </c>
      <c r="O249" s="9" t="e">
        <f t="shared" si="0"/>
        <v>#DIV/0!</v>
      </c>
      <c r="P249" s="8">
        <f t="shared" si="1"/>
        <v>0</v>
      </c>
      <c r="W249" s="8">
        <f t="shared" si="2"/>
        <v>0</v>
      </c>
    </row>
    <row r="250" spans="1:23" ht="15.75" customHeight="1" x14ac:dyDescent="0.3">
      <c r="A250" s="6"/>
      <c r="B250" s="6"/>
      <c r="C250" s="3"/>
      <c r="D250" s="6"/>
      <c r="E250" s="6" t="s">
        <v>28</v>
      </c>
      <c r="F250" s="6" t="s">
        <v>325</v>
      </c>
      <c r="G250" s="6" t="s">
        <v>30</v>
      </c>
      <c r="H250" s="6" t="s">
        <v>31</v>
      </c>
      <c r="I250" s="6" t="s">
        <v>32</v>
      </c>
      <c r="J250" s="6" t="s">
        <v>33</v>
      </c>
      <c r="K250" s="7">
        <v>0</v>
      </c>
      <c r="L250" s="6" t="s">
        <v>33</v>
      </c>
      <c r="M250" s="8">
        <v>0</v>
      </c>
      <c r="O250" s="9" t="e">
        <f t="shared" si="0"/>
        <v>#DIV/0!</v>
      </c>
      <c r="P250" s="8">
        <f t="shared" si="1"/>
        <v>0</v>
      </c>
      <c r="W250" s="8">
        <f t="shared" si="2"/>
        <v>0</v>
      </c>
    </row>
    <row r="251" spans="1:23" ht="15.75" customHeight="1" x14ac:dyDescent="0.3">
      <c r="A251" s="6"/>
      <c r="B251" s="6"/>
      <c r="C251" s="3"/>
      <c r="D251" s="6"/>
      <c r="E251" s="6" t="s">
        <v>28</v>
      </c>
      <c r="F251" s="6" t="s">
        <v>326</v>
      </c>
      <c r="G251" s="6" t="s">
        <v>30</v>
      </c>
      <c r="H251" s="6" t="s">
        <v>31</v>
      </c>
      <c r="I251" s="6" t="s">
        <v>32</v>
      </c>
      <c r="J251" s="6" t="s">
        <v>33</v>
      </c>
      <c r="K251" s="7">
        <v>0</v>
      </c>
      <c r="L251" s="6" t="s">
        <v>33</v>
      </c>
      <c r="M251" s="8">
        <v>0</v>
      </c>
      <c r="O251" s="9" t="e">
        <f t="shared" si="0"/>
        <v>#DIV/0!</v>
      </c>
      <c r="P251" s="8">
        <f t="shared" si="1"/>
        <v>0</v>
      </c>
      <c r="W251" s="8">
        <f t="shared" si="2"/>
        <v>0</v>
      </c>
    </row>
    <row r="252" spans="1:23" ht="15.75" customHeight="1" x14ac:dyDescent="0.3">
      <c r="A252" s="6"/>
      <c r="B252" s="6"/>
      <c r="C252" s="3"/>
      <c r="D252" s="6"/>
      <c r="E252" s="6" t="s">
        <v>28</v>
      </c>
      <c r="F252" s="6" t="s">
        <v>327</v>
      </c>
      <c r="G252" s="6" t="s">
        <v>30</v>
      </c>
      <c r="H252" s="6" t="s">
        <v>31</v>
      </c>
      <c r="I252" s="6" t="s">
        <v>32</v>
      </c>
      <c r="J252" s="6" t="s">
        <v>33</v>
      </c>
      <c r="K252" s="7">
        <v>0</v>
      </c>
      <c r="L252" s="6" t="s">
        <v>33</v>
      </c>
      <c r="M252" s="8">
        <v>0</v>
      </c>
      <c r="O252" s="9" t="e">
        <f t="shared" si="0"/>
        <v>#DIV/0!</v>
      </c>
      <c r="P252" s="8">
        <f t="shared" si="1"/>
        <v>0</v>
      </c>
      <c r="W252" s="8">
        <f t="shared" si="2"/>
        <v>0</v>
      </c>
    </row>
    <row r="253" spans="1:23" ht="15.75" customHeight="1" x14ac:dyDescent="0.3">
      <c r="A253" s="6"/>
      <c r="B253" s="6"/>
      <c r="C253" s="3"/>
      <c r="D253" s="6"/>
      <c r="E253" s="6" t="s">
        <v>28</v>
      </c>
      <c r="F253" s="6" t="s">
        <v>328</v>
      </c>
      <c r="G253" s="6" t="s">
        <v>30</v>
      </c>
      <c r="H253" s="6" t="s">
        <v>31</v>
      </c>
      <c r="I253" s="6" t="s">
        <v>32</v>
      </c>
      <c r="J253" s="6" t="s">
        <v>33</v>
      </c>
      <c r="K253" s="7">
        <v>4</v>
      </c>
      <c r="L253" s="6" t="s">
        <v>33</v>
      </c>
      <c r="M253" s="8">
        <v>0</v>
      </c>
      <c r="O253" s="9" t="e">
        <f t="shared" si="0"/>
        <v>#DIV/0!</v>
      </c>
      <c r="P253" s="8">
        <f t="shared" si="1"/>
        <v>0</v>
      </c>
      <c r="W253" s="8">
        <f t="shared" si="2"/>
        <v>0</v>
      </c>
    </row>
    <row r="254" spans="1:23" ht="15.75" customHeight="1" x14ac:dyDescent="0.3">
      <c r="A254" s="6"/>
      <c r="B254" s="6"/>
      <c r="C254" s="3"/>
      <c r="D254" s="6"/>
      <c r="E254" s="6" t="s">
        <v>28</v>
      </c>
      <c r="F254" s="6" t="s">
        <v>329</v>
      </c>
      <c r="G254" s="6" t="s">
        <v>30</v>
      </c>
      <c r="H254" s="6" t="s">
        <v>31</v>
      </c>
      <c r="I254" s="6" t="s">
        <v>32</v>
      </c>
      <c r="J254" s="6" t="s">
        <v>33</v>
      </c>
      <c r="K254" s="7">
        <v>0</v>
      </c>
      <c r="L254" s="6" t="s">
        <v>33</v>
      </c>
      <c r="M254" s="8">
        <v>0</v>
      </c>
      <c r="O254" s="9" t="e">
        <f t="shared" si="0"/>
        <v>#DIV/0!</v>
      </c>
      <c r="P254" s="8">
        <f t="shared" si="1"/>
        <v>0</v>
      </c>
      <c r="W254" s="8">
        <f t="shared" si="2"/>
        <v>0</v>
      </c>
    </row>
    <row r="255" spans="1:23" ht="15.75" customHeight="1" x14ac:dyDescent="0.3">
      <c r="A255" s="6"/>
      <c r="B255" s="6"/>
      <c r="C255" s="3"/>
      <c r="D255" s="6"/>
      <c r="E255" s="6" t="s">
        <v>28</v>
      </c>
      <c r="F255" s="6" t="s">
        <v>330</v>
      </c>
      <c r="G255" s="6" t="s">
        <v>30</v>
      </c>
      <c r="H255" s="6" t="s">
        <v>31</v>
      </c>
      <c r="I255" s="6" t="s">
        <v>32</v>
      </c>
      <c r="J255" s="6" t="s">
        <v>33</v>
      </c>
      <c r="K255" s="7">
        <v>19</v>
      </c>
      <c r="L255" s="6" t="s">
        <v>33</v>
      </c>
      <c r="M255" s="8">
        <v>0</v>
      </c>
      <c r="O255" s="9" t="e">
        <f t="shared" si="0"/>
        <v>#DIV/0!</v>
      </c>
      <c r="P255" s="8">
        <f t="shared" si="1"/>
        <v>0</v>
      </c>
      <c r="W255" s="8">
        <f t="shared" si="2"/>
        <v>0</v>
      </c>
    </row>
    <row r="256" spans="1:23" ht="15.75" customHeight="1" x14ac:dyDescent="0.3">
      <c r="A256" s="6"/>
      <c r="B256" s="6"/>
      <c r="C256" s="3"/>
      <c r="D256" s="6"/>
      <c r="E256" s="6" t="s">
        <v>28</v>
      </c>
      <c r="F256" s="6" t="s">
        <v>331</v>
      </c>
      <c r="G256" s="6" t="s">
        <v>30</v>
      </c>
      <c r="H256" s="6" t="s">
        <v>31</v>
      </c>
      <c r="I256" s="6" t="s">
        <v>32</v>
      </c>
      <c r="J256" s="6" t="s">
        <v>33</v>
      </c>
      <c r="K256" s="7">
        <v>0</v>
      </c>
      <c r="L256" s="6" t="s">
        <v>33</v>
      </c>
      <c r="M256" s="8">
        <v>0</v>
      </c>
      <c r="O256" s="9" t="e">
        <f t="shared" si="0"/>
        <v>#DIV/0!</v>
      </c>
      <c r="P256" s="8">
        <f t="shared" si="1"/>
        <v>0</v>
      </c>
      <c r="W256" s="8">
        <f t="shared" si="2"/>
        <v>0</v>
      </c>
    </row>
    <row r="257" spans="1:23" ht="15.75" customHeight="1" x14ac:dyDescent="0.3">
      <c r="A257" s="6"/>
      <c r="B257" s="6"/>
      <c r="C257" s="3"/>
      <c r="D257" s="6"/>
      <c r="E257" s="6" t="s">
        <v>28</v>
      </c>
      <c r="F257" s="6" t="s">
        <v>332</v>
      </c>
      <c r="G257" s="6" t="s">
        <v>30</v>
      </c>
      <c r="H257" s="6" t="s">
        <v>37</v>
      </c>
      <c r="I257" s="6" t="s">
        <v>144</v>
      </c>
      <c r="J257" s="6" t="s">
        <v>51</v>
      </c>
      <c r="K257" s="7">
        <v>0</v>
      </c>
      <c r="L257" s="7">
        <v>100</v>
      </c>
      <c r="M257" s="8">
        <v>0</v>
      </c>
      <c r="O257" s="9" t="e">
        <f t="shared" ref="O257:O511" si="3">P257/M257</f>
        <v>#DIV/0!</v>
      </c>
      <c r="P257" s="8">
        <f t="shared" ref="P257:P511" si="4">S257+U257+W257+Z257+AB257+AD257</f>
        <v>0</v>
      </c>
      <c r="W257" s="8">
        <f t="shared" ref="W257:W511" si="5">X257*2</f>
        <v>0</v>
      </c>
    </row>
    <row r="258" spans="1:23" ht="15.75" customHeight="1" x14ac:dyDescent="0.3">
      <c r="A258" s="6"/>
      <c r="B258" s="6"/>
      <c r="C258" s="3"/>
      <c r="D258" s="6"/>
      <c r="E258" s="6" t="s">
        <v>28</v>
      </c>
      <c r="F258" s="6" t="s">
        <v>333</v>
      </c>
      <c r="G258" s="6" t="s">
        <v>30</v>
      </c>
      <c r="H258" s="6" t="s">
        <v>31</v>
      </c>
      <c r="I258" s="6" t="s">
        <v>32</v>
      </c>
      <c r="J258" s="6" t="s">
        <v>33</v>
      </c>
      <c r="K258" s="7">
        <v>19</v>
      </c>
      <c r="L258" s="6" t="s">
        <v>33</v>
      </c>
      <c r="M258" s="8">
        <v>0</v>
      </c>
      <c r="O258" s="9" t="e">
        <f t="shared" si="3"/>
        <v>#DIV/0!</v>
      </c>
      <c r="P258" s="8">
        <f t="shared" si="4"/>
        <v>0</v>
      </c>
      <c r="W258" s="8">
        <f t="shared" si="5"/>
        <v>0</v>
      </c>
    </row>
    <row r="259" spans="1:23" ht="15.75" customHeight="1" x14ac:dyDescent="0.3">
      <c r="A259" s="6"/>
      <c r="B259" s="6"/>
      <c r="C259" s="3"/>
      <c r="D259" s="6"/>
      <c r="E259" s="6" t="s">
        <v>28</v>
      </c>
      <c r="F259" s="6" t="s">
        <v>334</v>
      </c>
      <c r="G259" s="6" t="s">
        <v>30</v>
      </c>
      <c r="H259" s="6" t="s">
        <v>31</v>
      </c>
      <c r="I259" s="6" t="s">
        <v>32</v>
      </c>
      <c r="J259" s="6" t="s">
        <v>33</v>
      </c>
      <c r="K259" s="7">
        <v>0</v>
      </c>
      <c r="L259" s="6" t="s">
        <v>33</v>
      </c>
      <c r="M259" s="8">
        <v>0</v>
      </c>
      <c r="O259" s="9" t="e">
        <f t="shared" si="3"/>
        <v>#DIV/0!</v>
      </c>
      <c r="P259" s="8">
        <f t="shared" si="4"/>
        <v>0</v>
      </c>
      <c r="W259" s="8">
        <f t="shared" si="5"/>
        <v>0</v>
      </c>
    </row>
    <row r="260" spans="1:23" ht="15.75" customHeight="1" x14ac:dyDescent="0.3">
      <c r="A260" s="6"/>
      <c r="B260" s="6"/>
      <c r="C260" s="3"/>
      <c r="D260" s="6"/>
      <c r="E260" s="6" t="s">
        <v>28</v>
      </c>
      <c r="F260" s="6" t="s">
        <v>335</v>
      </c>
      <c r="G260" s="6" t="s">
        <v>30</v>
      </c>
      <c r="H260" s="6" t="s">
        <v>31</v>
      </c>
      <c r="I260" s="6" t="s">
        <v>32</v>
      </c>
      <c r="J260" s="6" t="s">
        <v>33</v>
      </c>
      <c r="K260" s="7">
        <v>24</v>
      </c>
      <c r="L260" s="6" t="s">
        <v>33</v>
      </c>
      <c r="M260" s="8">
        <v>0</v>
      </c>
      <c r="O260" s="9" t="e">
        <f t="shared" si="3"/>
        <v>#DIV/0!</v>
      </c>
      <c r="P260" s="8">
        <f t="shared" si="4"/>
        <v>0</v>
      </c>
      <c r="W260" s="8">
        <f t="shared" si="5"/>
        <v>0</v>
      </c>
    </row>
    <row r="261" spans="1:23" ht="15.75" customHeight="1" x14ac:dyDescent="0.3">
      <c r="A261" s="6"/>
      <c r="B261" s="6"/>
      <c r="C261" s="3"/>
      <c r="D261" s="6"/>
      <c r="E261" s="6" t="s">
        <v>28</v>
      </c>
      <c r="F261" s="6" t="s">
        <v>336</v>
      </c>
      <c r="G261" s="6" t="s">
        <v>30</v>
      </c>
      <c r="H261" s="6" t="s">
        <v>31</v>
      </c>
      <c r="I261" s="6" t="s">
        <v>32</v>
      </c>
      <c r="J261" s="6" t="s">
        <v>33</v>
      </c>
      <c r="K261" s="7">
        <v>0</v>
      </c>
      <c r="L261" s="6" t="s">
        <v>33</v>
      </c>
      <c r="M261" s="8">
        <v>0</v>
      </c>
      <c r="O261" s="9" t="e">
        <f t="shared" si="3"/>
        <v>#DIV/0!</v>
      </c>
      <c r="P261" s="8">
        <f t="shared" si="4"/>
        <v>0</v>
      </c>
      <c r="W261" s="8">
        <f t="shared" si="5"/>
        <v>0</v>
      </c>
    </row>
    <row r="262" spans="1:23" ht="15.75" customHeight="1" x14ac:dyDescent="0.3">
      <c r="A262" s="6"/>
      <c r="B262" s="6"/>
      <c r="C262" s="3"/>
      <c r="D262" s="6"/>
      <c r="E262" s="6" t="s">
        <v>28</v>
      </c>
      <c r="F262" s="6" t="s">
        <v>337</v>
      </c>
      <c r="G262" s="6" t="s">
        <v>30</v>
      </c>
      <c r="H262" s="6" t="s">
        <v>31</v>
      </c>
      <c r="I262" s="6" t="s">
        <v>32</v>
      </c>
      <c r="J262" s="6" t="s">
        <v>33</v>
      </c>
      <c r="K262" s="7">
        <v>0</v>
      </c>
      <c r="L262" s="6" t="s">
        <v>33</v>
      </c>
      <c r="M262" s="8">
        <v>0</v>
      </c>
      <c r="O262" s="9" t="e">
        <f t="shared" si="3"/>
        <v>#DIV/0!</v>
      </c>
      <c r="P262" s="8">
        <f t="shared" si="4"/>
        <v>0</v>
      </c>
      <c r="W262" s="8">
        <f t="shared" si="5"/>
        <v>0</v>
      </c>
    </row>
    <row r="263" spans="1:23" ht="15.75" customHeight="1" x14ac:dyDescent="0.3">
      <c r="A263" s="6"/>
      <c r="B263" s="6"/>
      <c r="C263" s="3"/>
      <c r="D263" s="6"/>
      <c r="E263" s="6" t="s">
        <v>28</v>
      </c>
      <c r="F263" s="6" t="s">
        <v>338</v>
      </c>
      <c r="G263" s="6" t="s">
        <v>30</v>
      </c>
      <c r="H263" s="6" t="s">
        <v>31</v>
      </c>
      <c r="I263" s="6" t="s">
        <v>32</v>
      </c>
      <c r="J263" s="6" t="s">
        <v>33</v>
      </c>
      <c r="K263" s="7">
        <v>0</v>
      </c>
      <c r="L263" s="6" t="s">
        <v>33</v>
      </c>
      <c r="M263" s="8">
        <v>0</v>
      </c>
      <c r="O263" s="9" t="e">
        <f t="shared" si="3"/>
        <v>#DIV/0!</v>
      </c>
      <c r="P263" s="8">
        <f t="shared" si="4"/>
        <v>0</v>
      </c>
      <c r="W263" s="8">
        <f t="shared" si="5"/>
        <v>0</v>
      </c>
    </row>
    <row r="264" spans="1:23" ht="15.75" customHeight="1" x14ac:dyDescent="0.3">
      <c r="A264" s="6"/>
      <c r="B264" s="6"/>
      <c r="C264" s="3"/>
      <c r="D264" s="6"/>
      <c r="E264" s="6" t="s">
        <v>28</v>
      </c>
      <c r="F264" s="6" t="s">
        <v>339</v>
      </c>
      <c r="G264" s="6" t="s">
        <v>30</v>
      </c>
      <c r="H264" s="6" t="s">
        <v>31</v>
      </c>
      <c r="I264" s="6" t="s">
        <v>32</v>
      </c>
      <c r="J264" s="6" t="s">
        <v>33</v>
      </c>
      <c r="K264" s="7">
        <v>1</v>
      </c>
      <c r="L264" s="6" t="s">
        <v>33</v>
      </c>
      <c r="M264" s="8">
        <v>0</v>
      </c>
      <c r="O264" s="9" t="e">
        <f t="shared" si="3"/>
        <v>#DIV/0!</v>
      </c>
      <c r="P264" s="8">
        <f t="shared" si="4"/>
        <v>0</v>
      </c>
      <c r="W264" s="8">
        <f t="shared" si="5"/>
        <v>0</v>
      </c>
    </row>
    <row r="265" spans="1:23" ht="15.75" customHeight="1" x14ac:dyDescent="0.3">
      <c r="A265" s="6"/>
      <c r="B265" s="6"/>
      <c r="C265" s="3"/>
      <c r="D265" s="6"/>
      <c r="E265" s="6" t="s">
        <v>28</v>
      </c>
      <c r="F265" s="6" t="s">
        <v>340</v>
      </c>
      <c r="G265" s="6" t="s">
        <v>30</v>
      </c>
      <c r="H265" s="6" t="s">
        <v>31</v>
      </c>
      <c r="I265" s="6" t="s">
        <v>32</v>
      </c>
      <c r="J265" s="6" t="s">
        <v>33</v>
      </c>
      <c r="K265" s="7">
        <v>0</v>
      </c>
      <c r="L265" s="6" t="s">
        <v>33</v>
      </c>
      <c r="M265" s="8">
        <v>0</v>
      </c>
      <c r="O265" s="9" t="e">
        <f t="shared" si="3"/>
        <v>#DIV/0!</v>
      </c>
      <c r="P265" s="8">
        <f t="shared" si="4"/>
        <v>0</v>
      </c>
      <c r="W265" s="8">
        <f t="shared" si="5"/>
        <v>0</v>
      </c>
    </row>
    <row r="266" spans="1:23" ht="15.75" customHeight="1" x14ac:dyDescent="0.3">
      <c r="A266" s="6"/>
      <c r="B266" s="6"/>
      <c r="C266" s="3"/>
      <c r="D266" s="6"/>
      <c r="E266" s="6" t="s">
        <v>28</v>
      </c>
      <c r="F266" s="6" t="s">
        <v>341</v>
      </c>
      <c r="G266" s="6" t="s">
        <v>30</v>
      </c>
      <c r="H266" s="6" t="s">
        <v>31</v>
      </c>
      <c r="I266" s="6" t="s">
        <v>32</v>
      </c>
      <c r="J266" s="6" t="s">
        <v>33</v>
      </c>
      <c r="K266" s="7">
        <v>0</v>
      </c>
      <c r="L266" s="6" t="s">
        <v>33</v>
      </c>
      <c r="M266" s="8">
        <v>0</v>
      </c>
      <c r="O266" s="9" t="e">
        <f t="shared" si="3"/>
        <v>#DIV/0!</v>
      </c>
      <c r="P266" s="8">
        <f t="shared" si="4"/>
        <v>0</v>
      </c>
      <c r="W266" s="8">
        <f t="shared" si="5"/>
        <v>0</v>
      </c>
    </row>
    <row r="267" spans="1:23" ht="15.75" customHeight="1" x14ac:dyDescent="0.3">
      <c r="A267" s="6"/>
      <c r="B267" s="6"/>
      <c r="C267" s="3"/>
      <c r="D267" s="6"/>
      <c r="E267" s="6" t="s">
        <v>28</v>
      </c>
      <c r="F267" s="6" t="s">
        <v>342</v>
      </c>
      <c r="G267" s="6" t="s">
        <v>30</v>
      </c>
      <c r="H267" s="6" t="s">
        <v>31</v>
      </c>
      <c r="I267" s="6" t="s">
        <v>32</v>
      </c>
      <c r="J267" s="6" t="s">
        <v>33</v>
      </c>
      <c r="K267" s="7">
        <v>1</v>
      </c>
      <c r="L267" s="6" t="s">
        <v>33</v>
      </c>
      <c r="M267" s="8">
        <v>0</v>
      </c>
      <c r="O267" s="9" t="e">
        <f t="shared" si="3"/>
        <v>#DIV/0!</v>
      </c>
      <c r="P267" s="8">
        <f t="shared" si="4"/>
        <v>0</v>
      </c>
      <c r="W267" s="8">
        <f t="shared" si="5"/>
        <v>0</v>
      </c>
    </row>
    <row r="268" spans="1:23" ht="15.75" customHeight="1" x14ac:dyDescent="0.3">
      <c r="A268" s="6"/>
      <c r="B268" s="6"/>
      <c r="C268" s="3"/>
      <c r="D268" s="6"/>
      <c r="E268" s="6" t="s">
        <v>28</v>
      </c>
      <c r="F268" s="6" t="s">
        <v>343</v>
      </c>
      <c r="G268" s="6" t="s">
        <v>30</v>
      </c>
      <c r="H268" s="6" t="s">
        <v>31</v>
      </c>
      <c r="I268" s="6" t="s">
        <v>32</v>
      </c>
      <c r="J268" s="6" t="s">
        <v>33</v>
      </c>
      <c r="K268" s="7">
        <v>23</v>
      </c>
      <c r="L268" s="6" t="s">
        <v>33</v>
      </c>
      <c r="M268" s="8">
        <v>0</v>
      </c>
      <c r="O268" s="9" t="e">
        <f t="shared" si="3"/>
        <v>#DIV/0!</v>
      </c>
      <c r="P268" s="8">
        <f t="shared" si="4"/>
        <v>0</v>
      </c>
      <c r="W268" s="8">
        <f t="shared" si="5"/>
        <v>0</v>
      </c>
    </row>
    <row r="269" spans="1:23" ht="15.75" customHeight="1" x14ac:dyDescent="0.3">
      <c r="A269" s="6"/>
      <c r="B269" s="6"/>
      <c r="C269" s="3"/>
      <c r="D269" s="6"/>
      <c r="E269" s="6" t="s">
        <v>28</v>
      </c>
      <c r="F269" s="6" t="s">
        <v>344</v>
      </c>
      <c r="G269" s="6" t="s">
        <v>30</v>
      </c>
      <c r="H269" s="6" t="s">
        <v>31</v>
      </c>
      <c r="I269" s="6" t="s">
        <v>32</v>
      </c>
      <c r="J269" s="6" t="s">
        <v>33</v>
      </c>
      <c r="K269" s="7">
        <v>0</v>
      </c>
      <c r="L269" s="6" t="s">
        <v>33</v>
      </c>
      <c r="M269" s="8">
        <v>0</v>
      </c>
      <c r="O269" s="9" t="e">
        <f t="shared" si="3"/>
        <v>#DIV/0!</v>
      </c>
      <c r="P269" s="8">
        <f t="shared" si="4"/>
        <v>0</v>
      </c>
      <c r="W269" s="8">
        <f t="shared" si="5"/>
        <v>0</v>
      </c>
    </row>
    <row r="270" spans="1:23" ht="15.75" customHeight="1" x14ac:dyDescent="0.3">
      <c r="A270" s="6"/>
      <c r="B270" s="6"/>
      <c r="C270" s="3"/>
      <c r="D270" s="6"/>
      <c r="E270" s="6" t="s">
        <v>28</v>
      </c>
      <c r="F270" s="6" t="s">
        <v>345</v>
      </c>
      <c r="G270" s="6" t="s">
        <v>30</v>
      </c>
      <c r="H270" s="6" t="s">
        <v>31</v>
      </c>
      <c r="I270" s="6" t="s">
        <v>32</v>
      </c>
      <c r="J270" s="6" t="s">
        <v>33</v>
      </c>
      <c r="K270" s="7">
        <v>32</v>
      </c>
      <c r="L270" s="6" t="s">
        <v>33</v>
      </c>
      <c r="M270" s="8">
        <v>0</v>
      </c>
      <c r="O270" s="9" t="e">
        <f t="shared" si="3"/>
        <v>#DIV/0!</v>
      </c>
      <c r="P270" s="8">
        <f t="shared" si="4"/>
        <v>0</v>
      </c>
      <c r="W270" s="8">
        <f t="shared" si="5"/>
        <v>0</v>
      </c>
    </row>
    <row r="271" spans="1:23" ht="15.75" customHeight="1" x14ac:dyDescent="0.3">
      <c r="A271" s="6"/>
      <c r="B271" s="6"/>
      <c r="C271" s="3"/>
      <c r="D271" s="6"/>
      <c r="E271" s="6" t="s">
        <v>28</v>
      </c>
      <c r="F271" s="6" t="s">
        <v>346</v>
      </c>
      <c r="G271" s="6" t="s">
        <v>30</v>
      </c>
      <c r="H271" s="6" t="s">
        <v>31</v>
      </c>
      <c r="I271" s="6" t="s">
        <v>32</v>
      </c>
      <c r="J271" s="6" t="s">
        <v>33</v>
      </c>
      <c r="K271" s="7">
        <v>0</v>
      </c>
      <c r="L271" s="6" t="s">
        <v>33</v>
      </c>
      <c r="M271" s="8">
        <v>0</v>
      </c>
      <c r="O271" s="9" t="e">
        <f t="shared" si="3"/>
        <v>#DIV/0!</v>
      </c>
      <c r="P271" s="8">
        <f t="shared" si="4"/>
        <v>0</v>
      </c>
      <c r="W271" s="8">
        <f t="shared" si="5"/>
        <v>0</v>
      </c>
    </row>
    <row r="272" spans="1:23" ht="15.75" customHeight="1" x14ac:dyDescent="0.3">
      <c r="A272" s="6"/>
      <c r="B272" s="6"/>
      <c r="C272" s="3"/>
      <c r="D272" s="6"/>
      <c r="E272" s="6" t="s">
        <v>28</v>
      </c>
      <c r="F272" s="6" t="s">
        <v>347</v>
      </c>
      <c r="G272" s="6" t="s">
        <v>30</v>
      </c>
      <c r="H272" s="6" t="s">
        <v>31</v>
      </c>
      <c r="I272" s="6" t="s">
        <v>32</v>
      </c>
      <c r="J272" s="6" t="s">
        <v>33</v>
      </c>
      <c r="K272" s="7">
        <v>0</v>
      </c>
      <c r="L272" s="6" t="s">
        <v>33</v>
      </c>
      <c r="M272" s="8">
        <v>0</v>
      </c>
      <c r="O272" s="9" t="e">
        <f t="shared" si="3"/>
        <v>#DIV/0!</v>
      </c>
      <c r="P272" s="8">
        <f t="shared" si="4"/>
        <v>0</v>
      </c>
      <c r="W272" s="8">
        <f t="shared" si="5"/>
        <v>0</v>
      </c>
    </row>
    <row r="273" spans="1:23" ht="15.75" customHeight="1" x14ac:dyDescent="0.3">
      <c r="A273" s="6"/>
      <c r="B273" s="6"/>
      <c r="C273" s="3"/>
      <c r="D273" s="6"/>
      <c r="E273" s="6" t="s">
        <v>28</v>
      </c>
      <c r="F273" s="6" t="s">
        <v>348</v>
      </c>
      <c r="G273" s="6" t="s">
        <v>36</v>
      </c>
      <c r="H273" s="6" t="s">
        <v>37</v>
      </c>
      <c r="I273" s="6" t="s">
        <v>38</v>
      </c>
      <c r="J273" s="6" t="s">
        <v>51</v>
      </c>
      <c r="K273" s="7">
        <v>101</v>
      </c>
      <c r="L273" s="7">
        <v>21</v>
      </c>
      <c r="M273" s="8">
        <v>0</v>
      </c>
      <c r="O273" s="9" t="e">
        <f t="shared" si="3"/>
        <v>#DIV/0!</v>
      </c>
      <c r="P273" s="8">
        <f t="shared" si="4"/>
        <v>0</v>
      </c>
      <c r="W273" s="8">
        <f t="shared" si="5"/>
        <v>0</v>
      </c>
    </row>
    <row r="274" spans="1:23" ht="15.75" customHeight="1" x14ac:dyDescent="0.3">
      <c r="A274" s="6"/>
      <c r="B274" s="6"/>
      <c r="C274" s="3"/>
      <c r="D274" s="6"/>
      <c r="E274" s="6" t="s">
        <v>28</v>
      </c>
      <c r="F274" s="6" t="s">
        <v>349</v>
      </c>
      <c r="G274" s="6" t="s">
        <v>30</v>
      </c>
      <c r="H274" s="6" t="s">
        <v>31</v>
      </c>
      <c r="I274" s="6" t="s">
        <v>32</v>
      </c>
      <c r="J274" s="6" t="s">
        <v>33</v>
      </c>
      <c r="K274" s="7">
        <v>0</v>
      </c>
      <c r="L274" s="6" t="s">
        <v>33</v>
      </c>
      <c r="M274" s="8">
        <v>0</v>
      </c>
      <c r="O274" s="9" t="e">
        <f t="shared" si="3"/>
        <v>#DIV/0!</v>
      </c>
      <c r="P274" s="8">
        <f t="shared" si="4"/>
        <v>0</v>
      </c>
      <c r="W274" s="8">
        <f t="shared" si="5"/>
        <v>0</v>
      </c>
    </row>
    <row r="275" spans="1:23" ht="15.75" customHeight="1" x14ac:dyDescent="0.3">
      <c r="A275" s="6"/>
      <c r="B275" s="6"/>
      <c r="C275" s="3"/>
      <c r="D275" s="6"/>
      <c r="E275" s="6" t="s">
        <v>28</v>
      </c>
      <c r="F275" s="6" t="s">
        <v>350</v>
      </c>
      <c r="G275" s="6" t="s">
        <v>30</v>
      </c>
      <c r="H275" s="6" t="s">
        <v>31</v>
      </c>
      <c r="I275" s="6" t="s">
        <v>32</v>
      </c>
      <c r="J275" s="6" t="s">
        <v>33</v>
      </c>
      <c r="K275" s="7">
        <v>39</v>
      </c>
      <c r="L275" s="6" t="s">
        <v>33</v>
      </c>
      <c r="M275" s="8">
        <v>0</v>
      </c>
      <c r="O275" s="9" t="e">
        <f t="shared" si="3"/>
        <v>#DIV/0!</v>
      </c>
      <c r="P275" s="8">
        <f t="shared" si="4"/>
        <v>0</v>
      </c>
      <c r="W275" s="8">
        <f t="shared" si="5"/>
        <v>0</v>
      </c>
    </row>
    <row r="276" spans="1:23" ht="15.75" customHeight="1" x14ac:dyDescent="0.3">
      <c r="A276" s="6"/>
      <c r="B276" s="6"/>
      <c r="C276" s="3"/>
      <c r="D276" s="6"/>
      <c r="E276" s="6" t="s">
        <v>28</v>
      </c>
      <c r="F276" s="6" t="s">
        <v>351</v>
      </c>
      <c r="G276" s="6" t="s">
        <v>30</v>
      </c>
      <c r="H276" s="6" t="s">
        <v>31</v>
      </c>
      <c r="I276" s="6" t="s">
        <v>32</v>
      </c>
      <c r="J276" s="6" t="s">
        <v>33</v>
      </c>
      <c r="K276" s="7">
        <v>21</v>
      </c>
      <c r="L276" s="6" t="s">
        <v>33</v>
      </c>
      <c r="M276" s="8">
        <v>0</v>
      </c>
      <c r="O276" s="9" t="e">
        <f t="shared" si="3"/>
        <v>#DIV/0!</v>
      </c>
      <c r="P276" s="8">
        <f t="shared" si="4"/>
        <v>0</v>
      </c>
      <c r="W276" s="8">
        <f t="shared" si="5"/>
        <v>0</v>
      </c>
    </row>
    <row r="277" spans="1:23" ht="15.75" customHeight="1" x14ac:dyDescent="0.3">
      <c r="A277" s="6"/>
      <c r="B277" s="6"/>
      <c r="C277" s="3"/>
      <c r="D277" s="6"/>
      <c r="E277" s="6" t="s">
        <v>28</v>
      </c>
      <c r="F277" s="6" t="s">
        <v>352</v>
      </c>
      <c r="G277" s="6" t="s">
        <v>30</v>
      </c>
      <c r="H277" s="6" t="s">
        <v>31</v>
      </c>
      <c r="I277" s="6" t="s">
        <v>32</v>
      </c>
      <c r="J277" s="6" t="s">
        <v>33</v>
      </c>
      <c r="K277" s="7">
        <v>0</v>
      </c>
      <c r="L277" s="6" t="s">
        <v>33</v>
      </c>
      <c r="M277" s="8">
        <v>0</v>
      </c>
      <c r="O277" s="9" t="e">
        <f t="shared" si="3"/>
        <v>#DIV/0!</v>
      </c>
      <c r="P277" s="8">
        <f t="shared" si="4"/>
        <v>0</v>
      </c>
      <c r="W277" s="8">
        <f t="shared" si="5"/>
        <v>0</v>
      </c>
    </row>
    <row r="278" spans="1:23" ht="15.75" customHeight="1" x14ac:dyDescent="0.3">
      <c r="A278" s="6"/>
      <c r="B278" s="6"/>
      <c r="C278" s="3"/>
      <c r="D278" s="6"/>
      <c r="E278" s="6" t="s">
        <v>28</v>
      </c>
      <c r="F278" s="6" t="s">
        <v>353</v>
      </c>
      <c r="G278" s="6" t="s">
        <v>30</v>
      </c>
      <c r="H278" s="6" t="s">
        <v>31</v>
      </c>
      <c r="I278" s="6" t="s">
        <v>32</v>
      </c>
      <c r="J278" s="6" t="s">
        <v>33</v>
      </c>
      <c r="K278" s="7">
        <v>1</v>
      </c>
      <c r="L278" s="6" t="s">
        <v>33</v>
      </c>
      <c r="M278" s="8">
        <v>0</v>
      </c>
      <c r="O278" s="9" t="e">
        <f t="shared" si="3"/>
        <v>#DIV/0!</v>
      </c>
      <c r="P278" s="8">
        <f t="shared" si="4"/>
        <v>0</v>
      </c>
      <c r="W278" s="8">
        <f t="shared" si="5"/>
        <v>0</v>
      </c>
    </row>
    <row r="279" spans="1:23" ht="15.75" customHeight="1" x14ac:dyDescent="0.3">
      <c r="A279" s="6"/>
      <c r="B279" s="6"/>
      <c r="C279" s="3"/>
      <c r="D279" s="6"/>
      <c r="E279" s="6" t="s">
        <v>28</v>
      </c>
      <c r="F279" s="6" t="s">
        <v>354</v>
      </c>
      <c r="G279" s="6" t="s">
        <v>30</v>
      </c>
      <c r="H279" s="6" t="s">
        <v>31</v>
      </c>
      <c r="I279" s="6" t="s">
        <v>32</v>
      </c>
      <c r="J279" s="6" t="s">
        <v>33</v>
      </c>
      <c r="K279" s="7">
        <v>0</v>
      </c>
      <c r="L279" s="6" t="s">
        <v>33</v>
      </c>
      <c r="M279" s="8">
        <v>0</v>
      </c>
      <c r="O279" s="9" t="e">
        <f t="shared" si="3"/>
        <v>#DIV/0!</v>
      </c>
      <c r="P279" s="8">
        <f t="shared" si="4"/>
        <v>0</v>
      </c>
      <c r="W279" s="8">
        <f t="shared" si="5"/>
        <v>0</v>
      </c>
    </row>
    <row r="280" spans="1:23" ht="15.75" customHeight="1" x14ac:dyDescent="0.3">
      <c r="A280" s="6"/>
      <c r="B280" s="6"/>
      <c r="C280" s="3"/>
      <c r="D280" s="6"/>
      <c r="E280" s="6" t="s">
        <v>28</v>
      </c>
      <c r="F280" s="6" t="s">
        <v>355</v>
      </c>
      <c r="G280" s="6" t="s">
        <v>30</v>
      </c>
      <c r="H280" s="6" t="s">
        <v>31</v>
      </c>
      <c r="I280" s="6" t="s">
        <v>32</v>
      </c>
      <c r="J280" s="6" t="s">
        <v>33</v>
      </c>
      <c r="K280" s="7">
        <v>0</v>
      </c>
      <c r="L280" s="6" t="s">
        <v>33</v>
      </c>
      <c r="M280" s="8">
        <v>0</v>
      </c>
      <c r="O280" s="9" t="e">
        <f t="shared" si="3"/>
        <v>#DIV/0!</v>
      </c>
      <c r="P280" s="8">
        <f t="shared" si="4"/>
        <v>0</v>
      </c>
      <c r="W280" s="8">
        <f t="shared" si="5"/>
        <v>0</v>
      </c>
    </row>
    <row r="281" spans="1:23" ht="15.75" customHeight="1" x14ac:dyDescent="0.3">
      <c r="A281" s="6"/>
      <c r="B281" s="6"/>
      <c r="C281" s="3"/>
      <c r="D281" s="6"/>
      <c r="E281" s="6" t="s">
        <v>28</v>
      </c>
      <c r="F281" s="6" t="s">
        <v>356</v>
      </c>
      <c r="G281" s="6" t="s">
        <v>30</v>
      </c>
      <c r="H281" s="6" t="s">
        <v>31</v>
      </c>
      <c r="I281" s="6" t="s">
        <v>32</v>
      </c>
      <c r="J281" s="6" t="s">
        <v>33</v>
      </c>
      <c r="K281" s="7">
        <v>25</v>
      </c>
      <c r="L281" s="6" t="s">
        <v>33</v>
      </c>
      <c r="M281" s="8">
        <v>0</v>
      </c>
      <c r="O281" s="9" t="e">
        <f t="shared" si="3"/>
        <v>#DIV/0!</v>
      </c>
      <c r="P281" s="8">
        <f t="shared" si="4"/>
        <v>0</v>
      </c>
      <c r="W281" s="8">
        <f t="shared" si="5"/>
        <v>0</v>
      </c>
    </row>
    <row r="282" spans="1:23" ht="15.75" customHeight="1" x14ac:dyDescent="0.3">
      <c r="A282" s="6"/>
      <c r="B282" s="6"/>
      <c r="C282" s="3"/>
      <c r="D282" s="6"/>
      <c r="E282" s="6" t="s">
        <v>28</v>
      </c>
      <c r="F282" s="6" t="s">
        <v>357</v>
      </c>
      <c r="G282" s="6" t="s">
        <v>30</v>
      </c>
      <c r="H282" s="6" t="s">
        <v>31</v>
      </c>
      <c r="I282" s="6" t="s">
        <v>32</v>
      </c>
      <c r="J282" s="6" t="s">
        <v>33</v>
      </c>
      <c r="K282" s="7">
        <v>0</v>
      </c>
      <c r="L282" s="6" t="s">
        <v>33</v>
      </c>
      <c r="M282" s="8">
        <v>0</v>
      </c>
      <c r="O282" s="9" t="e">
        <f t="shared" si="3"/>
        <v>#DIV/0!</v>
      </c>
      <c r="P282" s="8">
        <f t="shared" si="4"/>
        <v>0</v>
      </c>
      <c r="W282" s="8">
        <f t="shared" si="5"/>
        <v>0</v>
      </c>
    </row>
    <row r="283" spans="1:23" ht="15.75" customHeight="1" x14ac:dyDescent="0.3">
      <c r="A283" s="6"/>
      <c r="B283" s="6"/>
      <c r="C283" s="3"/>
      <c r="D283" s="6"/>
      <c r="E283" s="6" t="s">
        <v>28</v>
      </c>
      <c r="F283" s="6" t="s">
        <v>358</v>
      </c>
      <c r="G283" s="6" t="s">
        <v>30</v>
      </c>
      <c r="H283" s="6" t="s">
        <v>31</v>
      </c>
      <c r="I283" s="6" t="s">
        <v>32</v>
      </c>
      <c r="J283" s="6" t="s">
        <v>33</v>
      </c>
      <c r="K283" s="7">
        <v>22</v>
      </c>
      <c r="L283" s="6" t="s">
        <v>33</v>
      </c>
      <c r="M283" s="8">
        <v>0</v>
      </c>
      <c r="O283" s="9" t="e">
        <f t="shared" si="3"/>
        <v>#DIV/0!</v>
      </c>
      <c r="P283" s="8">
        <f t="shared" si="4"/>
        <v>0</v>
      </c>
      <c r="W283" s="8">
        <f t="shared" si="5"/>
        <v>0</v>
      </c>
    </row>
    <row r="284" spans="1:23" ht="15.75" customHeight="1" x14ac:dyDescent="0.3">
      <c r="A284" s="6"/>
      <c r="B284" s="6"/>
      <c r="C284" s="3"/>
      <c r="D284" s="6"/>
      <c r="E284" s="6" t="s">
        <v>28</v>
      </c>
      <c r="F284" s="6" t="s">
        <v>359</v>
      </c>
      <c r="G284" s="6" t="s">
        <v>30</v>
      </c>
      <c r="H284" s="6" t="s">
        <v>31</v>
      </c>
      <c r="I284" s="6" t="s">
        <v>32</v>
      </c>
      <c r="J284" s="6" t="s">
        <v>33</v>
      </c>
      <c r="K284" s="7">
        <v>0</v>
      </c>
      <c r="L284" s="6" t="s">
        <v>33</v>
      </c>
      <c r="M284" s="8">
        <v>0</v>
      </c>
      <c r="O284" s="9" t="e">
        <f t="shared" si="3"/>
        <v>#DIV/0!</v>
      </c>
      <c r="P284" s="8">
        <f t="shared" si="4"/>
        <v>0</v>
      </c>
      <c r="W284" s="8">
        <f t="shared" si="5"/>
        <v>0</v>
      </c>
    </row>
    <row r="285" spans="1:23" ht="15.75" customHeight="1" x14ac:dyDescent="0.3">
      <c r="A285" s="6"/>
      <c r="B285" s="6"/>
      <c r="C285" s="3"/>
      <c r="D285" s="6"/>
      <c r="E285" s="6" t="s">
        <v>28</v>
      </c>
      <c r="F285" s="6" t="s">
        <v>360</v>
      </c>
      <c r="G285" s="6" t="s">
        <v>30</v>
      </c>
      <c r="H285" s="6" t="s">
        <v>31</v>
      </c>
      <c r="I285" s="6" t="s">
        <v>32</v>
      </c>
      <c r="J285" s="6" t="s">
        <v>33</v>
      </c>
      <c r="K285" s="7">
        <v>0</v>
      </c>
      <c r="L285" s="6" t="s">
        <v>33</v>
      </c>
      <c r="M285" s="8">
        <v>0</v>
      </c>
      <c r="O285" s="9" t="e">
        <f t="shared" si="3"/>
        <v>#DIV/0!</v>
      </c>
      <c r="P285" s="8">
        <f t="shared" si="4"/>
        <v>0</v>
      </c>
      <c r="W285" s="8">
        <f t="shared" si="5"/>
        <v>0</v>
      </c>
    </row>
    <row r="286" spans="1:23" ht="15.75" customHeight="1" x14ac:dyDescent="0.3">
      <c r="A286" s="6"/>
      <c r="B286" s="6"/>
      <c r="C286" s="3"/>
      <c r="D286" s="6"/>
      <c r="E286" s="6" t="s">
        <v>28</v>
      </c>
      <c r="F286" s="6" t="s">
        <v>361</v>
      </c>
      <c r="G286" s="6" t="s">
        <v>30</v>
      </c>
      <c r="H286" s="6" t="s">
        <v>31</v>
      </c>
      <c r="I286" s="6" t="s">
        <v>32</v>
      </c>
      <c r="J286" s="6" t="s">
        <v>33</v>
      </c>
      <c r="K286" s="7">
        <v>0</v>
      </c>
      <c r="L286" s="6" t="s">
        <v>33</v>
      </c>
      <c r="M286" s="8">
        <v>0</v>
      </c>
      <c r="O286" s="9" t="e">
        <f t="shared" si="3"/>
        <v>#DIV/0!</v>
      </c>
      <c r="P286" s="8">
        <f t="shared" si="4"/>
        <v>0</v>
      </c>
      <c r="W286" s="8">
        <f t="shared" si="5"/>
        <v>0</v>
      </c>
    </row>
    <row r="287" spans="1:23" ht="15.75" customHeight="1" x14ac:dyDescent="0.3">
      <c r="A287" s="6"/>
      <c r="B287" s="6"/>
      <c r="C287" s="3"/>
      <c r="D287" s="6"/>
      <c r="E287" s="6" t="s">
        <v>28</v>
      </c>
      <c r="F287" s="6" t="s">
        <v>362</v>
      </c>
      <c r="G287" s="6" t="s">
        <v>30</v>
      </c>
      <c r="H287" s="6" t="s">
        <v>31</v>
      </c>
      <c r="I287" s="6" t="s">
        <v>32</v>
      </c>
      <c r="J287" s="6" t="s">
        <v>33</v>
      </c>
      <c r="K287" s="7">
        <v>0</v>
      </c>
      <c r="L287" s="6" t="s">
        <v>33</v>
      </c>
      <c r="M287" s="8">
        <v>0</v>
      </c>
      <c r="O287" s="9" t="e">
        <f t="shared" si="3"/>
        <v>#DIV/0!</v>
      </c>
      <c r="P287" s="8">
        <f t="shared" si="4"/>
        <v>0</v>
      </c>
      <c r="W287" s="8">
        <f t="shared" si="5"/>
        <v>0</v>
      </c>
    </row>
    <row r="288" spans="1:23" ht="15.75" customHeight="1" x14ac:dyDescent="0.3">
      <c r="A288" s="6"/>
      <c r="B288" s="6"/>
      <c r="C288" s="3"/>
      <c r="D288" s="6"/>
      <c r="E288" s="6" t="s">
        <v>28</v>
      </c>
      <c r="F288" s="6" t="s">
        <v>363</v>
      </c>
      <c r="G288" s="6" t="s">
        <v>30</v>
      </c>
      <c r="H288" s="6" t="s">
        <v>31</v>
      </c>
      <c r="I288" s="6" t="s">
        <v>32</v>
      </c>
      <c r="J288" s="6" t="s">
        <v>33</v>
      </c>
      <c r="K288" s="7">
        <v>0</v>
      </c>
      <c r="L288" s="6" t="s">
        <v>33</v>
      </c>
      <c r="M288" s="8">
        <v>0</v>
      </c>
      <c r="O288" s="9" t="e">
        <f t="shared" si="3"/>
        <v>#DIV/0!</v>
      </c>
      <c r="P288" s="8">
        <f t="shared" si="4"/>
        <v>0</v>
      </c>
      <c r="W288" s="8">
        <f t="shared" si="5"/>
        <v>0</v>
      </c>
    </row>
    <row r="289" spans="1:23" ht="15.75" customHeight="1" x14ac:dyDescent="0.3">
      <c r="A289" s="6"/>
      <c r="B289" s="6"/>
      <c r="C289" s="3"/>
      <c r="D289" s="6"/>
      <c r="E289" s="6" t="s">
        <v>28</v>
      </c>
      <c r="F289" s="6" t="s">
        <v>364</v>
      </c>
      <c r="G289" s="6" t="s">
        <v>30</v>
      </c>
      <c r="H289" s="6" t="s">
        <v>31</v>
      </c>
      <c r="I289" s="6" t="s">
        <v>32</v>
      </c>
      <c r="J289" s="6" t="s">
        <v>33</v>
      </c>
      <c r="K289" s="7">
        <v>0</v>
      </c>
      <c r="L289" s="6" t="s">
        <v>33</v>
      </c>
      <c r="M289" s="8">
        <v>0</v>
      </c>
      <c r="O289" s="9" t="e">
        <f t="shared" si="3"/>
        <v>#DIV/0!</v>
      </c>
      <c r="P289" s="8">
        <f t="shared" si="4"/>
        <v>0</v>
      </c>
      <c r="W289" s="8">
        <f t="shared" si="5"/>
        <v>0</v>
      </c>
    </row>
    <row r="290" spans="1:23" ht="15.75" customHeight="1" x14ac:dyDescent="0.3">
      <c r="A290" s="6"/>
      <c r="B290" s="6"/>
      <c r="C290" s="3"/>
      <c r="D290" s="6"/>
      <c r="E290" s="6" t="s">
        <v>28</v>
      </c>
      <c r="F290" s="6" t="s">
        <v>365</v>
      </c>
      <c r="G290" s="6" t="s">
        <v>30</v>
      </c>
      <c r="H290" s="6" t="s">
        <v>31</v>
      </c>
      <c r="I290" s="6" t="s">
        <v>32</v>
      </c>
      <c r="J290" s="6" t="s">
        <v>33</v>
      </c>
      <c r="K290" s="7">
        <v>2</v>
      </c>
      <c r="L290" s="6" t="s">
        <v>33</v>
      </c>
      <c r="M290" s="8">
        <v>0</v>
      </c>
      <c r="O290" s="9" t="e">
        <f t="shared" si="3"/>
        <v>#DIV/0!</v>
      </c>
      <c r="P290" s="8">
        <f t="shared" si="4"/>
        <v>0</v>
      </c>
      <c r="W290" s="8">
        <f t="shared" si="5"/>
        <v>0</v>
      </c>
    </row>
    <row r="291" spans="1:23" ht="15.75" customHeight="1" x14ac:dyDescent="0.3">
      <c r="A291" s="6"/>
      <c r="B291" s="6"/>
      <c r="C291" s="3"/>
      <c r="D291" s="6"/>
      <c r="E291" s="6" t="s">
        <v>28</v>
      </c>
      <c r="F291" s="6" t="s">
        <v>366</v>
      </c>
      <c r="G291" s="6" t="s">
        <v>30</v>
      </c>
      <c r="H291" s="6" t="s">
        <v>31</v>
      </c>
      <c r="I291" s="6" t="s">
        <v>32</v>
      </c>
      <c r="J291" s="6" t="s">
        <v>33</v>
      </c>
      <c r="K291" s="7">
        <v>0</v>
      </c>
      <c r="L291" s="6" t="s">
        <v>33</v>
      </c>
      <c r="M291" s="8">
        <v>0</v>
      </c>
      <c r="O291" s="9" t="e">
        <f t="shared" si="3"/>
        <v>#DIV/0!</v>
      </c>
      <c r="P291" s="8">
        <f t="shared" si="4"/>
        <v>0</v>
      </c>
      <c r="W291" s="8">
        <f t="shared" si="5"/>
        <v>0</v>
      </c>
    </row>
    <row r="292" spans="1:23" ht="15.75" customHeight="1" x14ac:dyDescent="0.3">
      <c r="A292" s="6"/>
      <c r="B292" s="6"/>
      <c r="C292" s="3"/>
      <c r="D292" s="6"/>
      <c r="E292" s="6" t="s">
        <v>28</v>
      </c>
      <c r="F292" s="6" t="s">
        <v>367</v>
      </c>
      <c r="G292" s="6" t="s">
        <v>30</v>
      </c>
      <c r="H292" s="6" t="s">
        <v>31</v>
      </c>
      <c r="I292" s="6" t="s">
        <v>32</v>
      </c>
      <c r="J292" s="6" t="s">
        <v>33</v>
      </c>
      <c r="K292" s="7">
        <v>1</v>
      </c>
      <c r="L292" s="6" t="s">
        <v>33</v>
      </c>
      <c r="M292" s="8">
        <v>0</v>
      </c>
      <c r="O292" s="9" t="e">
        <f t="shared" si="3"/>
        <v>#DIV/0!</v>
      </c>
      <c r="P292" s="8">
        <f t="shared" si="4"/>
        <v>0</v>
      </c>
      <c r="W292" s="8">
        <f t="shared" si="5"/>
        <v>0</v>
      </c>
    </row>
    <row r="293" spans="1:23" ht="15.75" customHeight="1" x14ac:dyDescent="0.3">
      <c r="A293" s="6"/>
      <c r="B293" s="6"/>
      <c r="C293" s="3"/>
      <c r="D293" s="6"/>
      <c r="E293" s="6" t="s">
        <v>28</v>
      </c>
      <c r="F293" s="6" t="s">
        <v>368</v>
      </c>
      <c r="G293" s="6" t="s">
        <v>30</v>
      </c>
      <c r="H293" s="6" t="s">
        <v>31</v>
      </c>
      <c r="I293" s="6" t="s">
        <v>32</v>
      </c>
      <c r="J293" s="6" t="s">
        <v>33</v>
      </c>
      <c r="K293" s="7">
        <v>48</v>
      </c>
      <c r="L293" s="6" t="s">
        <v>33</v>
      </c>
      <c r="M293" s="8">
        <v>0</v>
      </c>
      <c r="O293" s="9" t="e">
        <f t="shared" si="3"/>
        <v>#DIV/0!</v>
      </c>
      <c r="P293" s="8">
        <f t="shared" si="4"/>
        <v>0</v>
      </c>
      <c r="W293" s="8">
        <f t="shared" si="5"/>
        <v>0</v>
      </c>
    </row>
    <row r="294" spans="1:23" ht="15.75" customHeight="1" x14ac:dyDescent="0.3">
      <c r="A294" s="6"/>
      <c r="B294" s="6"/>
      <c r="C294" s="3"/>
      <c r="D294" s="6"/>
      <c r="E294" s="6" t="s">
        <v>28</v>
      </c>
      <c r="F294" s="6" t="s">
        <v>369</v>
      </c>
      <c r="G294" s="6" t="s">
        <v>30</v>
      </c>
      <c r="H294" s="6" t="s">
        <v>31</v>
      </c>
      <c r="I294" s="6" t="s">
        <v>32</v>
      </c>
      <c r="J294" s="6" t="s">
        <v>33</v>
      </c>
      <c r="K294" s="7">
        <v>0</v>
      </c>
      <c r="L294" s="6" t="s">
        <v>33</v>
      </c>
      <c r="M294" s="8">
        <v>0</v>
      </c>
      <c r="O294" s="9" t="e">
        <f t="shared" si="3"/>
        <v>#DIV/0!</v>
      </c>
      <c r="P294" s="8">
        <f t="shared" si="4"/>
        <v>0</v>
      </c>
      <c r="W294" s="8">
        <f t="shared" si="5"/>
        <v>0</v>
      </c>
    </row>
    <row r="295" spans="1:23" ht="15.75" customHeight="1" x14ac:dyDescent="0.3">
      <c r="A295" s="6"/>
      <c r="B295" s="6"/>
      <c r="C295" s="3"/>
      <c r="D295" s="6"/>
      <c r="E295" s="6" t="s">
        <v>28</v>
      </c>
      <c r="F295" s="6" t="s">
        <v>370</v>
      </c>
      <c r="G295" s="6" t="s">
        <v>30</v>
      </c>
      <c r="H295" s="6" t="s">
        <v>31</v>
      </c>
      <c r="I295" s="6" t="s">
        <v>32</v>
      </c>
      <c r="J295" s="6" t="s">
        <v>65</v>
      </c>
      <c r="K295" s="7">
        <v>1</v>
      </c>
      <c r="L295" s="6" t="s">
        <v>33</v>
      </c>
      <c r="M295" s="8">
        <v>0</v>
      </c>
      <c r="O295" s="9" t="e">
        <f t="shared" si="3"/>
        <v>#DIV/0!</v>
      </c>
      <c r="P295" s="8">
        <f t="shared" si="4"/>
        <v>0</v>
      </c>
      <c r="W295" s="8">
        <f t="shared" si="5"/>
        <v>0</v>
      </c>
    </row>
    <row r="296" spans="1:23" ht="15.75" customHeight="1" x14ac:dyDescent="0.3">
      <c r="A296" s="6"/>
      <c r="B296" s="6"/>
      <c r="C296" s="3"/>
      <c r="D296" s="6"/>
      <c r="E296" s="6" t="s">
        <v>28</v>
      </c>
      <c r="F296" s="6" t="s">
        <v>371</v>
      </c>
      <c r="G296" s="6" t="s">
        <v>30</v>
      </c>
      <c r="H296" s="6" t="s">
        <v>31</v>
      </c>
      <c r="I296" s="6" t="s">
        <v>32</v>
      </c>
      <c r="J296" s="6" t="s">
        <v>33</v>
      </c>
      <c r="K296" s="7">
        <v>31</v>
      </c>
      <c r="L296" s="6" t="s">
        <v>33</v>
      </c>
      <c r="M296" s="8">
        <v>0</v>
      </c>
      <c r="O296" s="9" t="e">
        <f t="shared" si="3"/>
        <v>#DIV/0!</v>
      </c>
      <c r="P296" s="8">
        <f t="shared" si="4"/>
        <v>0</v>
      </c>
      <c r="W296" s="8">
        <f t="shared" si="5"/>
        <v>0</v>
      </c>
    </row>
    <row r="297" spans="1:23" ht="15.75" customHeight="1" x14ac:dyDescent="0.3">
      <c r="A297" s="6"/>
      <c r="B297" s="6"/>
      <c r="C297" s="3"/>
      <c r="D297" s="6"/>
      <c r="E297" s="6" t="s">
        <v>28</v>
      </c>
      <c r="F297" s="6" t="s">
        <v>372</v>
      </c>
      <c r="G297" s="6" t="s">
        <v>30</v>
      </c>
      <c r="H297" s="6" t="s">
        <v>31</v>
      </c>
      <c r="I297" s="6" t="s">
        <v>32</v>
      </c>
      <c r="J297" s="6" t="s">
        <v>33</v>
      </c>
      <c r="K297" s="7">
        <v>0</v>
      </c>
      <c r="L297" s="6" t="s">
        <v>33</v>
      </c>
      <c r="M297" s="8">
        <v>0</v>
      </c>
      <c r="O297" s="9" t="e">
        <f t="shared" si="3"/>
        <v>#DIV/0!</v>
      </c>
      <c r="P297" s="8">
        <f t="shared" si="4"/>
        <v>0</v>
      </c>
      <c r="W297" s="8">
        <f t="shared" si="5"/>
        <v>0</v>
      </c>
    </row>
    <row r="298" spans="1:23" ht="15.75" customHeight="1" x14ac:dyDescent="0.3">
      <c r="A298" s="6"/>
      <c r="B298" s="6"/>
      <c r="C298" s="3"/>
      <c r="D298" s="6"/>
      <c r="E298" s="6" t="s">
        <v>28</v>
      </c>
      <c r="F298" s="6" t="s">
        <v>373</v>
      </c>
      <c r="G298" s="6" t="s">
        <v>30</v>
      </c>
      <c r="H298" s="6" t="s">
        <v>31</v>
      </c>
      <c r="I298" s="6" t="s">
        <v>32</v>
      </c>
      <c r="J298" s="6" t="s">
        <v>33</v>
      </c>
      <c r="K298" s="7">
        <v>7</v>
      </c>
      <c r="L298" s="6" t="s">
        <v>33</v>
      </c>
      <c r="M298" s="8">
        <v>0</v>
      </c>
      <c r="O298" s="9" t="e">
        <f t="shared" si="3"/>
        <v>#DIV/0!</v>
      </c>
      <c r="P298" s="8">
        <f t="shared" si="4"/>
        <v>0</v>
      </c>
      <c r="W298" s="8">
        <f t="shared" si="5"/>
        <v>0</v>
      </c>
    </row>
    <row r="299" spans="1:23" ht="15.75" customHeight="1" x14ac:dyDescent="0.3">
      <c r="A299" s="6"/>
      <c r="B299" s="6"/>
      <c r="C299" s="3"/>
      <c r="D299" s="6"/>
      <c r="E299" s="6" t="s">
        <v>28</v>
      </c>
      <c r="F299" s="6" t="s">
        <v>374</v>
      </c>
      <c r="G299" s="6" t="s">
        <v>30</v>
      </c>
      <c r="H299" s="6" t="s">
        <v>31</v>
      </c>
      <c r="I299" s="6" t="s">
        <v>32</v>
      </c>
      <c r="J299" s="6" t="s">
        <v>33</v>
      </c>
      <c r="K299" s="7">
        <v>0</v>
      </c>
      <c r="L299" s="6" t="s">
        <v>33</v>
      </c>
      <c r="M299" s="8">
        <v>0</v>
      </c>
      <c r="O299" s="9" t="e">
        <f t="shared" si="3"/>
        <v>#DIV/0!</v>
      </c>
      <c r="P299" s="8">
        <f t="shared" si="4"/>
        <v>0</v>
      </c>
      <c r="W299" s="8">
        <f t="shared" si="5"/>
        <v>0</v>
      </c>
    </row>
    <row r="300" spans="1:23" ht="15.75" customHeight="1" x14ac:dyDescent="0.3">
      <c r="A300" s="6"/>
      <c r="B300" s="6"/>
      <c r="C300" s="3"/>
      <c r="D300" s="6"/>
      <c r="E300" s="6" t="s">
        <v>28</v>
      </c>
      <c r="F300" s="6" t="s">
        <v>375</v>
      </c>
      <c r="G300" s="6" t="s">
        <v>30</v>
      </c>
      <c r="H300" s="6" t="s">
        <v>31</v>
      </c>
      <c r="I300" s="6" t="s">
        <v>32</v>
      </c>
      <c r="J300" s="6" t="s">
        <v>33</v>
      </c>
      <c r="K300" s="7">
        <v>0</v>
      </c>
      <c r="L300" s="6" t="s">
        <v>33</v>
      </c>
      <c r="M300" s="8">
        <v>0</v>
      </c>
      <c r="O300" s="9" t="e">
        <f t="shared" si="3"/>
        <v>#DIV/0!</v>
      </c>
      <c r="P300" s="8">
        <f t="shared" si="4"/>
        <v>0</v>
      </c>
      <c r="W300" s="8">
        <f t="shared" si="5"/>
        <v>0</v>
      </c>
    </row>
    <row r="301" spans="1:23" ht="15.75" customHeight="1" x14ac:dyDescent="0.3">
      <c r="A301" s="6"/>
      <c r="B301" s="6"/>
      <c r="C301" s="3"/>
      <c r="D301" s="6"/>
      <c r="E301" s="6" t="s">
        <v>28</v>
      </c>
      <c r="F301" s="6" t="s">
        <v>376</v>
      </c>
      <c r="G301" s="6" t="s">
        <v>30</v>
      </c>
      <c r="H301" s="6" t="s">
        <v>31</v>
      </c>
      <c r="I301" s="6" t="s">
        <v>32</v>
      </c>
      <c r="J301" s="6" t="s">
        <v>65</v>
      </c>
      <c r="K301" s="7">
        <v>0</v>
      </c>
      <c r="L301" s="6" t="s">
        <v>33</v>
      </c>
      <c r="M301" s="8">
        <v>0</v>
      </c>
      <c r="O301" s="9" t="e">
        <f t="shared" si="3"/>
        <v>#DIV/0!</v>
      </c>
      <c r="P301" s="8">
        <f t="shared" si="4"/>
        <v>0</v>
      </c>
      <c r="W301" s="8">
        <f t="shared" si="5"/>
        <v>0</v>
      </c>
    </row>
    <row r="302" spans="1:23" ht="15.75" customHeight="1" x14ac:dyDescent="0.3">
      <c r="A302" s="6"/>
      <c r="B302" s="6"/>
      <c r="C302" s="3"/>
      <c r="D302" s="6"/>
      <c r="E302" s="6" t="s">
        <v>28</v>
      </c>
      <c r="F302" s="6" t="s">
        <v>377</v>
      </c>
      <c r="G302" s="6" t="s">
        <v>30</v>
      </c>
      <c r="H302" s="6" t="s">
        <v>31</v>
      </c>
      <c r="I302" s="6" t="s">
        <v>32</v>
      </c>
      <c r="J302" s="6" t="s">
        <v>33</v>
      </c>
      <c r="K302" s="7">
        <v>0</v>
      </c>
      <c r="L302" s="6" t="s">
        <v>33</v>
      </c>
      <c r="M302" s="8">
        <v>0</v>
      </c>
      <c r="O302" s="9" t="e">
        <f t="shared" si="3"/>
        <v>#DIV/0!</v>
      </c>
      <c r="P302" s="8">
        <f t="shared" si="4"/>
        <v>0</v>
      </c>
      <c r="W302" s="8">
        <f t="shared" si="5"/>
        <v>0</v>
      </c>
    </row>
    <row r="303" spans="1:23" ht="15.75" customHeight="1" x14ac:dyDescent="0.3">
      <c r="A303" s="6"/>
      <c r="B303" s="6"/>
      <c r="C303" s="3"/>
      <c r="D303" s="6"/>
      <c r="E303" s="6" t="s">
        <v>28</v>
      </c>
      <c r="F303" s="6" t="s">
        <v>378</v>
      </c>
      <c r="G303" s="6" t="s">
        <v>30</v>
      </c>
      <c r="H303" s="6" t="s">
        <v>31</v>
      </c>
      <c r="I303" s="6" t="s">
        <v>32</v>
      </c>
      <c r="J303" s="6" t="s">
        <v>33</v>
      </c>
      <c r="K303" s="7">
        <v>0</v>
      </c>
      <c r="L303" s="6" t="s">
        <v>33</v>
      </c>
      <c r="M303" s="8">
        <v>0</v>
      </c>
      <c r="O303" s="9" t="e">
        <f t="shared" si="3"/>
        <v>#DIV/0!</v>
      </c>
      <c r="P303" s="8">
        <f t="shared" si="4"/>
        <v>0</v>
      </c>
      <c r="W303" s="8">
        <f t="shared" si="5"/>
        <v>0</v>
      </c>
    </row>
    <row r="304" spans="1:23" ht="15.75" customHeight="1" x14ac:dyDescent="0.3">
      <c r="A304" s="6"/>
      <c r="B304" s="6"/>
      <c r="C304" s="3"/>
      <c r="D304" s="6"/>
      <c r="E304" s="6" t="s">
        <v>28</v>
      </c>
      <c r="F304" s="6" t="s">
        <v>379</v>
      </c>
      <c r="G304" s="6" t="s">
        <v>30</v>
      </c>
      <c r="H304" s="6" t="s">
        <v>31</v>
      </c>
      <c r="I304" s="6" t="s">
        <v>32</v>
      </c>
      <c r="J304" s="6" t="s">
        <v>33</v>
      </c>
      <c r="K304" s="7">
        <v>117</v>
      </c>
      <c r="L304" s="6" t="s">
        <v>33</v>
      </c>
      <c r="M304" s="8">
        <v>0</v>
      </c>
      <c r="O304" s="9" t="e">
        <f t="shared" si="3"/>
        <v>#DIV/0!</v>
      </c>
      <c r="P304" s="8">
        <f t="shared" si="4"/>
        <v>0</v>
      </c>
      <c r="W304" s="8">
        <f t="shared" si="5"/>
        <v>0</v>
      </c>
    </row>
    <row r="305" spans="1:23" ht="15.75" customHeight="1" x14ac:dyDescent="0.3">
      <c r="A305" s="6"/>
      <c r="B305" s="6"/>
      <c r="C305" s="3"/>
      <c r="D305" s="6"/>
      <c r="E305" s="6" t="s">
        <v>28</v>
      </c>
      <c r="F305" s="6" t="s">
        <v>380</v>
      </c>
      <c r="G305" s="6" t="s">
        <v>30</v>
      </c>
      <c r="H305" s="6" t="s">
        <v>31</v>
      </c>
      <c r="I305" s="6" t="s">
        <v>32</v>
      </c>
      <c r="J305" s="6" t="s">
        <v>33</v>
      </c>
      <c r="K305" s="7">
        <v>0</v>
      </c>
      <c r="L305" s="6" t="s">
        <v>33</v>
      </c>
      <c r="M305" s="8">
        <v>0</v>
      </c>
      <c r="O305" s="9" t="e">
        <f t="shared" si="3"/>
        <v>#DIV/0!</v>
      </c>
      <c r="P305" s="8">
        <f t="shared" si="4"/>
        <v>0</v>
      </c>
      <c r="W305" s="8">
        <f t="shared" si="5"/>
        <v>0</v>
      </c>
    </row>
    <row r="306" spans="1:23" ht="15.75" customHeight="1" x14ac:dyDescent="0.3">
      <c r="A306" s="6"/>
      <c r="B306" s="6"/>
      <c r="C306" s="3"/>
      <c r="D306" s="6"/>
      <c r="E306" s="6" t="s">
        <v>28</v>
      </c>
      <c r="F306" s="6" t="s">
        <v>381</v>
      </c>
      <c r="G306" s="6" t="s">
        <v>30</v>
      </c>
      <c r="H306" s="6" t="s">
        <v>31</v>
      </c>
      <c r="I306" s="6" t="s">
        <v>32</v>
      </c>
      <c r="J306" s="6" t="s">
        <v>33</v>
      </c>
      <c r="K306" s="7">
        <v>1</v>
      </c>
      <c r="L306" s="6" t="s">
        <v>33</v>
      </c>
      <c r="M306" s="8">
        <v>0</v>
      </c>
      <c r="O306" s="9" t="e">
        <f t="shared" si="3"/>
        <v>#DIV/0!</v>
      </c>
      <c r="P306" s="8">
        <f t="shared" si="4"/>
        <v>0</v>
      </c>
      <c r="W306" s="8">
        <f t="shared" si="5"/>
        <v>0</v>
      </c>
    </row>
    <row r="307" spans="1:23" ht="15.75" customHeight="1" x14ac:dyDescent="0.3">
      <c r="A307" s="6"/>
      <c r="B307" s="6"/>
      <c r="C307" s="3"/>
      <c r="D307" s="6"/>
      <c r="E307" s="6" t="s">
        <v>28</v>
      </c>
      <c r="F307" s="6" t="s">
        <v>382</v>
      </c>
      <c r="G307" s="6" t="s">
        <v>30</v>
      </c>
      <c r="H307" s="6" t="s">
        <v>31</v>
      </c>
      <c r="I307" s="6" t="s">
        <v>32</v>
      </c>
      <c r="J307" s="6" t="s">
        <v>33</v>
      </c>
      <c r="K307" s="7">
        <v>0</v>
      </c>
      <c r="L307" s="6" t="s">
        <v>33</v>
      </c>
      <c r="M307" s="8">
        <v>0</v>
      </c>
      <c r="O307" s="9" t="e">
        <f t="shared" si="3"/>
        <v>#DIV/0!</v>
      </c>
      <c r="P307" s="8">
        <f t="shared" si="4"/>
        <v>0</v>
      </c>
      <c r="W307" s="8">
        <f t="shared" si="5"/>
        <v>0</v>
      </c>
    </row>
    <row r="308" spans="1:23" ht="15.75" customHeight="1" x14ac:dyDescent="0.3">
      <c r="A308" s="6"/>
      <c r="B308" s="6"/>
      <c r="C308" s="3"/>
      <c r="D308" s="6"/>
      <c r="E308" s="6" t="s">
        <v>28</v>
      </c>
      <c r="F308" s="6" t="s">
        <v>383</v>
      </c>
      <c r="G308" s="6" t="s">
        <v>30</v>
      </c>
      <c r="H308" s="6" t="s">
        <v>31</v>
      </c>
      <c r="I308" s="6" t="s">
        <v>32</v>
      </c>
      <c r="J308" s="6" t="s">
        <v>33</v>
      </c>
      <c r="K308" s="7">
        <v>0</v>
      </c>
      <c r="L308" s="6" t="s">
        <v>33</v>
      </c>
      <c r="M308" s="8">
        <v>0</v>
      </c>
      <c r="O308" s="9" t="e">
        <f t="shared" si="3"/>
        <v>#DIV/0!</v>
      </c>
      <c r="P308" s="8">
        <f t="shared" si="4"/>
        <v>0</v>
      </c>
      <c r="W308" s="8">
        <f t="shared" si="5"/>
        <v>0</v>
      </c>
    </row>
    <row r="309" spans="1:23" ht="15.75" customHeight="1" x14ac:dyDescent="0.3">
      <c r="A309" s="6"/>
      <c r="B309" s="6"/>
      <c r="C309" s="3"/>
      <c r="D309" s="6"/>
      <c r="E309" s="6" t="s">
        <v>28</v>
      </c>
      <c r="F309" s="6" t="s">
        <v>384</v>
      </c>
      <c r="G309" s="6" t="s">
        <v>30</v>
      </c>
      <c r="H309" s="6" t="s">
        <v>31</v>
      </c>
      <c r="I309" s="6" t="s">
        <v>32</v>
      </c>
      <c r="J309" s="6" t="s">
        <v>33</v>
      </c>
      <c r="K309" s="7">
        <v>0</v>
      </c>
      <c r="L309" s="6" t="s">
        <v>33</v>
      </c>
      <c r="M309" s="8">
        <v>0</v>
      </c>
      <c r="O309" s="9" t="e">
        <f t="shared" si="3"/>
        <v>#DIV/0!</v>
      </c>
      <c r="P309" s="8">
        <f t="shared" si="4"/>
        <v>0</v>
      </c>
      <c r="W309" s="8">
        <f t="shared" si="5"/>
        <v>0</v>
      </c>
    </row>
    <row r="310" spans="1:23" ht="15.75" customHeight="1" x14ac:dyDescent="0.3">
      <c r="A310" s="6"/>
      <c r="B310" s="6"/>
      <c r="C310" s="3"/>
      <c r="D310" s="6"/>
      <c r="E310" s="6" t="s">
        <v>28</v>
      </c>
      <c r="F310" s="6" t="s">
        <v>385</v>
      </c>
      <c r="G310" s="6" t="s">
        <v>30</v>
      </c>
      <c r="H310" s="6" t="s">
        <v>31</v>
      </c>
      <c r="I310" s="6" t="s">
        <v>32</v>
      </c>
      <c r="J310" s="6" t="s">
        <v>33</v>
      </c>
      <c r="K310" s="7">
        <v>0</v>
      </c>
      <c r="L310" s="6" t="s">
        <v>33</v>
      </c>
      <c r="M310" s="8">
        <v>0</v>
      </c>
      <c r="O310" s="9" t="e">
        <f t="shared" si="3"/>
        <v>#DIV/0!</v>
      </c>
      <c r="P310" s="8">
        <f t="shared" si="4"/>
        <v>0</v>
      </c>
      <c r="W310" s="8">
        <f t="shared" si="5"/>
        <v>0</v>
      </c>
    </row>
    <row r="311" spans="1:23" ht="15.75" customHeight="1" x14ac:dyDescent="0.3">
      <c r="A311" s="6"/>
      <c r="B311" s="6"/>
      <c r="C311" s="3"/>
      <c r="D311" s="6"/>
      <c r="E311" s="6" t="s">
        <v>28</v>
      </c>
      <c r="F311" s="6" t="s">
        <v>386</v>
      </c>
      <c r="G311" s="6" t="s">
        <v>30</v>
      </c>
      <c r="H311" s="6" t="s">
        <v>31</v>
      </c>
      <c r="I311" s="6" t="s">
        <v>32</v>
      </c>
      <c r="J311" s="6" t="s">
        <v>33</v>
      </c>
      <c r="K311" s="7">
        <v>0</v>
      </c>
      <c r="L311" s="6" t="s">
        <v>33</v>
      </c>
      <c r="M311" s="8">
        <v>0</v>
      </c>
      <c r="O311" s="9" t="e">
        <f t="shared" si="3"/>
        <v>#DIV/0!</v>
      </c>
      <c r="P311" s="8">
        <f t="shared" si="4"/>
        <v>0</v>
      </c>
      <c r="W311" s="8">
        <f t="shared" si="5"/>
        <v>0</v>
      </c>
    </row>
    <row r="312" spans="1:23" ht="15.75" customHeight="1" x14ac:dyDescent="0.3">
      <c r="A312" s="6"/>
      <c r="B312" s="6"/>
      <c r="C312" s="3"/>
      <c r="D312" s="6"/>
      <c r="E312" s="6" t="s">
        <v>28</v>
      </c>
      <c r="F312" s="6" t="s">
        <v>387</v>
      </c>
      <c r="G312" s="6" t="s">
        <v>30</v>
      </c>
      <c r="H312" s="6" t="s">
        <v>31</v>
      </c>
      <c r="I312" s="6" t="s">
        <v>32</v>
      </c>
      <c r="J312" s="6" t="s">
        <v>33</v>
      </c>
      <c r="K312" s="7">
        <v>1</v>
      </c>
      <c r="L312" s="6" t="s">
        <v>33</v>
      </c>
      <c r="M312" s="8">
        <v>0</v>
      </c>
      <c r="O312" s="9" t="e">
        <f t="shared" si="3"/>
        <v>#DIV/0!</v>
      </c>
      <c r="P312" s="8">
        <f t="shared" si="4"/>
        <v>0</v>
      </c>
      <c r="W312" s="8">
        <f t="shared" si="5"/>
        <v>0</v>
      </c>
    </row>
    <row r="313" spans="1:23" ht="15.75" customHeight="1" x14ac:dyDescent="0.3">
      <c r="A313" s="6"/>
      <c r="B313" s="6"/>
      <c r="C313" s="3"/>
      <c r="D313" s="6"/>
      <c r="E313" s="6" t="s">
        <v>28</v>
      </c>
      <c r="F313" s="6" t="s">
        <v>388</v>
      </c>
      <c r="G313" s="6" t="s">
        <v>30</v>
      </c>
      <c r="H313" s="6" t="s">
        <v>31</v>
      </c>
      <c r="I313" s="6" t="s">
        <v>32</v>
      </c>
      <c r="J313" s="6" t="s">
        <v>33</v>
      </c>
      <c r="K313" s="7">
        <v>2</v>
      </c>
      <c r="L313" s="6" t="s">
        <v>33</v>
      </c>
      <c r="M313" s="8">
        <v>0</v>
      </c>
      <c r="O313" s="9" t="e">
        <f t="shared" si="3"/>
        <v>#DIV/0!</v>
      </c>
      <c r="P313" s="8">
        <f t="shared" si="4"/>
        <v>0</v>
      </c>
      <c r="W313" s="8">
        <f t="shared" si="5"/>
        <v>0</v>
      </c>
    </row>
    <row r="314" spans="1:23" ht="15.75" customHeight="1" x14ac:dyDescent="0.3">
      <c r="A314" s="6"/>
      <c r="B314" s="6"/>
      <c r="C314" s="3"/>
      <c r="D314" s="6"/>
      <c r="E314" s="6" t="s">
        <v>28</v>
      </c>
      <c r="F314" s="6" t="s">
        <v>389</v>
      </c>
      <c r="G314" s="6" t="s">
        <v>30</v>
      </c>
      <c r="H314" s="6" t="s">
        <v>31</v>
      </c>
      <c r="I314" s="6" t="s">
        <v>32</v>
      </c>
      <c r="J314" s="6" t="s">
        <v>33</v>
      </c>
      <c r="K314" s="7">
        <v>0</v>
      </c>
      <c r="L314" s="6" t="s">
        <v>33</v>
      </c>
      <c r="M314" s="8">
        <v>0</v>
      </c>
      <c r="O314" s="9" t="e">
        <f t="shared" si="3"/>
        <v>#DIV/0!</v>
      </c>
      <c r="P314" s="8">
        <f t="shared" si="4"/>
        <v>0</v>
      </c>
      <c r="W314" s="8">
        <f t="shared" si="5"/>
        <v>0</v>
      </c>
    </row>
    <row r="315" spans="1:23" ht="15.75" customHeight="1" x14ac:dyDescent="0.3">
      <c r="A315" s="6"/>
      <c r="B315" s="6"/>
      <c r="C315" s="3"/>
      <c r="D315" s="6"/>
      <c r="E315" s="6" t="s">
        <v>28</v>
      </c>
      <c r="F315" s="6" t="s">
        <v>390</v>
      </c>
      <c r="G315" s="6" t="s">
        <v>30</v>
      </c>
      <c r="H315" s="6" t="s">
        <v>31</v>
      </c>
      <c r="I315" s="6" t="s">
        <v>32</v>
      </c>
      <c r="J315" s="6" t="s">
        <v>33</v>
      </c>
      <c r="K315" s="7">
        <v>0</v>
      </c>
      <c r="L315" s="6" t="s">
        <v>33</v>
      </c>
      <c r="M315" s="8">
        <v>0</v>
      </c>
      <c r="O315" s="9" t="e">
        <f t="shared" si="3"/>
        <v>#DIV/0!</v>
      </c>
      <c r="P315" s="8">
        <f t="shared" si="4"/>
        <v>0</v>
      </c>
      <c r="W315" s="8">
        <f t="shared" si="5"/>
        <v>0</v>
      </c>
    </row>
    <row r="316" spans="1:23" ht="15.75" customHeight="1" x14ac:dyDescent="0.3">
      <c r="A316" s="6"/>
      <c r="B316" s="6"/>
      <c r="C316" s="3"/>
      <c r="D316" s="6"/>
      <c r="E316" s="6" t="s">
        <v>28</v>
      </c>
      <c r="F316" s="6" t="s">
        <v>391</v>
      </c>
      <c r="G316" s="6" t="s">
        <v>30</v>
      </c>
      <c r="H316" s="6" t="s">
        <v>31</v>
      </c>
      <c r="I316" s="6" t="s">
        <v>32</v>
      </c>
      <c r="J316" s="6" t="s">
        <v>33</v>
      </c>
      <c r="K316" s="7">
        <v>25</v>
      </c>
      <c r="L316" s="6" t="s">
        <v>33</v>
      </c>
      <c r="M316" s="8">
        <v>0</v>
      </c>
      <c r="O316" s="9" t="e">
        <f t="shared" si="3"/>
        <v>#DIV/0!</v>
      </c>
      <c r="P316" s="8">
        <f t="shared" si="4"/>
        <v>0</v>
      </c>
      <c r="W316" s="8">
        <f t="shared" si="5"/>
        <v>0</v>
      </c>
    </row>
    <row r="317" spans="1:23" ht="15.75" customHeight="1" x14ac:dyDescent="0.3">
      <c r="A317" s="6"/>
      <c r="B317" s="6"/>
      <c r="C317" s="3"/>
      <c r="D317" s="6"/>
      <c r="E317" s="6" t="s">
        <v>28</v>
      </c>
      <c r="F317" s="6" t="s">
        <v>392</v>
      </c>
      <c r="G317" s="6" t="s">
        <v>30</v>
      </c>
      <c r="H317" s="6" t="s">
        <v>31</v>
      </c>
      <c r="I317" s="6" t="s">
        <v>32</v>
      </c>
      <c r="J317" s="6" t="s">
        <v>33</v>
      </c>
      <c r="K317" s="7">
        <v>0</v>
      </c>
      <c r="L317" s="6" t="s">
        <v>33</v>
      </c>
      <c r="M317" s="8">
        <v>0</v>
      </c>
      <c r="O317" s="9" t="e">
        <f t="shared" si="3"/>
        <v>#DIV/0!</v>
      </c>
      <c r="P317" s="8">
        <f t="shared" si="4"/>
        <v>0</v>
      </c>
      <c r="W317" s="8">
        <f t="shared" si="5"/>
        <v>0</v>
      </c>
    </row>
    <row r="318" spans="1:23" ht="15.75" customHeight="1" x14ac:dyDescent="0.3">
      <c r="A318" s="6"/>
      <c r="B318" s="6"/>
      <c r="C318" s="3"/>
      <c r="D318" s="6"/>
      <c r="E318" s="6" t="s">
        <v>28</v>
      </c>
      <c r="F318" s="6" t="s">
        <v>393</v>
      </c>
      <c r="G318" s="6" t="s">
        <v>30</v>
      </c>
      <c r="H318" s="6" t="s">
        <v>31</v>
      </c>
      <c r="I318" s="6" t="s">
        <v>32</v>
      </c>
      <c r="J318" s="6" t="s">
        <v>33</v>
      </c>
      <c r="K318" s="7">
        <v>1</v>
      </c>
      <c r="L318" s="6" t="s">
        <v>33</v>
      </c>
      <c r="M318" s="8">
        <v>0</v>
      </c>
      <c r="O318" s="9" t="e">
        <f t="shared" si="3"/>
        <v>#DIV/0!</v>
      </c>
      <c r="P318" s="8">
        <f t="shared" si="4"/>
        <v>0</v>
      </c>
      <c r="W318" s="8">
        <f t="shared" si="5"/>
        <v>0</v>
      </c>
    </row>
    <row r="319" spans="1:23" ht="15.75" customHeight="1" x14ac:dyDescent="0.3">
      <c r="A319" s="6"/>
      <c r="B319" s="6"/>
      <c r="C319" s="3"/>
      <c r="D319" s="6"/>
      <c r="E319" s="6" t="s">
        <v>28</v>
      </c>
      <c r="F319" s="6" t="s">
        <v>394</v>
      </c>
      <c r="G319" s="6" t="s">
        <v>30</v>
      </c>
      <c r="H319" s="6" t="s">
        <v>31</v>
      </c>
      <c r="I319" s="6" t="s">
        <v>32</v>
      </c>
      <c r="J319" s="6" t="s">
        <v>33</v>
      </c>
      <c r="K319" s="7">
        <v>0</v>
      </c>
      <c r="L319" s="6" t="s">
        <v>33</v>
      </c>
      <c r="M319" s="8">
        <v>0</v>
      </c>
      <c r="O319" s="9" t="e">
        <f t="shared" si="3"/>
        <v>#DIV/0!</v>
      </c>
      <c r="P319" s="8">
        <f t="shared" si="4"/>
        <v>0</v>
      </c>
      <c r="W319" s="8">
        <f t="shared" si="5"/>
        <v>0</v>
      </c>
    </row>
    <row r="320" spans="1:23" ht="15.75" customHeight="1" x14ac:dyDescent="0.3">
      <c r="A320" s="6"/>
      <c r="B320" s="6"/>
      <c r="C320" s="3"/>
      <c r="D320" s="6"/>
      <c r="E320" s="6" t="s">
        <v>28</v>
      </c>
      <c r="F320" s="6" t="s">
        <v>395</v>
      </c>
      <c r="G320" s="6" t="s">
        <v>30</v>
      </c>
      <c r="H320" s="6" t="s">
        <v>31</v>
      </c>
      <c r="I320" s="6" t="s">
        <v>32</v>
      </c>
      <c r="J320" s="6" t="s">
        <v>33</v>
      </c>
      <c r="K320" s="7">
        <v>0</v>
      </c>
      <c r="L320" s="6" t="s">
        <v>33</v>
      </c>
      <c r="M320" s="8">
        <v>0</v>
      </c>
      <c r="O320" s="9" t="e">
        <f t="shared" si="3"/>
        <v>#DIV/0!</v>
      </c>
      <c r="P320" s="8">
        <f t="shared" si="4"/>
        <v>0</v>
      </c>
      <c r="W320" s="8">
        <f t="shared" si="5"/>
        <v>0</v>
      </c>
    </row>
    <row r="321" spans="1:23" ht="15.75" customHeight="1" x14ac:dyDescent="0.3">
      <c r="A321" s="6"/>
      <c r="B321" s="6"/>
      <c r="C321" s="3"/>
      <c r="D321" s="6"/>
      <c r="E321" s="6" t="s">
        <v>28</v>
      </c>
      <c r="F321" s="6" t="s">
        <v>396</v>
      </c>
      <c r="G321" s="6" t="s">
        <v>30</v>
      </c>
      <c r="H321" s="6" t="s">
        <v>31</v>
      </c>
      <c r="I321" s="6" t="s">
        <v>32</v>
      </c>
      <c r="J321" s="6" t="s">
        <v>33</v>
      </c>
      <c r="K321" s="7">
        <v>0</v>
      </c>
      <c r="L321" s="6" t="s">
        <v>33</v>
      </c>
      <c r="M321" s="8">
        <v>0</v>
      </c>
      <c r="O321" s="9" t="e">
        <f t="shared" si="3"/>
        <v>#DIV/0!</v>
      </c>
      <c r="P321" s="8">
        <f t="shared" si="4"/>
        <v>0</v>
      </c>
      <c r="W321" s="8">
        <f t="shared" si="5"/>
        <v>0</v>
      </c>
    </row>
    <row r="322" spans="1:23" ht="15.75" customHeight="1" x14ac:dyDescent="0.3">
      <c r="A322" s="6"/>
      <c r="B322" s="6"/>
      <c r="C322" s="3"/>
      <c r="D322" s="6"/>
      <c r="E322" s="6" t="s">
        <v>28</v>
      </c>
      <c r="F322" s="6" t="s">
        <v>397</v>
      </c>
      <c r="G322" s="6" t="s">
        <v>30</v>
      </c>
      <c r="H322" s="6" t="s">
        <v>31</v>
      </c>
      <c r="I322" s="6" t="s">
        <v>32</v>
      </c>
      <c r="J322" s="6" t="s">
        <v>33</v>
      </c>
      <c r="K322" s="7">
        <v>18</v>
      </c>
      <c r="L322" s="6" t="s">
        <v>33</v>
      </c>
      <c r="M322" s="8">
        <v>0</v>
      </c>
      <c r="O322" s="9" t="e">
        <f t="shared" si="3"/>
        <v>#DIV/0!</v>
      </c>
      <c r="P322" s="8">
        <f t="shared" si="4"/>
        <v>0</v>
      </c>
      <c r="W322" s="8">
        <f t="shared" si="5"/>
        <v>0</v>
      </c>
    </row>
    <row r="323" spans="1:23" ht="15.75" customHeight="1" x14ac:dyDescent="0.3">
      <c r="A323" s="6"/>
      <c r="B323" s="6"/>
      <c r="C323" s="3"/>
      <c r="D323" s="6"/>
      <c r="E323" s="6" t="s">
        <v>28</v>
      </c>
      <c r="F323" s="6" t="s">
        <v>398</v>
      </c>
      <c r="G323" s="6" t="s">
        <v>30</v>
      </c>
      <c r="H323" s="6" t="s">
        <v>31</v>
      </c>
      <c r="I323" s="6" t="s">
        <v>32</v>
      </c>
      <c r="J323" s="6" t="s">
        <v>33</v>
      </c>
      <c r="K323" s="7">
        <v>1</v>
      </c>
      <c r="L323" s="6" t="s">
        <v>33</v>
      </c>
      <c r="M323" s="8">
        <v>0</v>
      </c>
      <c r="O323" s="9" t="e">
        <f t="shared" si="3"/>
        <v>#DIV/0!</v>
      </c>
      <c r="P323" s="8">
        <f t="shared" si="4"/>
        <v>0</v>
      </c>
      <c r="W323" s="8">
        <f t="shared" si="5"/>
        <v>0</v>
      </c>
    </row>
    <row r="324" spans="1:23" ht="15.75" customHeight="1" x14ac:dyDescent="0.3">
      <c r="A324" s="6"/>
      <c r="B324" s="6"/>
      <c r="C324" s="3"/>
      <c r="D324" s="6"/>
      <c r="E324" s="6" t="s">
        <v>28</v>
      </c>
      <c r="F324" s="6" t="s">
        <v>399</v>
      </c>
      <c r="G324" s="6" t="s">
        <v>30</v>
      </c>
      <c r="H324" s="6" t="s">
        <v>31</v>
      </c>
      <c r="I324" s="6" t="s">
        <v>32</v>
      </c>
      <c r="J324" s="6" t="s">
        <v>33</v>
      </c>
      <c r="K324" s="7">
        <v>1</v>
      </c>
      <c r="L324" s="6" t="s">
        <v>33</v>
      </c>
      <c r="M324" s="8">
        <v>0</v>
      </c>
      <c r="O324" s="9" t="e">
        <f t="shared" si="3"/>
        <v>#DIV/0!</v>
      </c>
      <c r="P324" s="8">
        <f t="shared" si="4"/>
        <v>0</v>
      </c>
      <c r="W324" s="8">
        <f t="shared" si="5"/>
        <v>0</v>
      </c>
    </row>
    <row r="325" spans="1:23" ht="15.75" customHeight="1" x14ac:dyDescent="0.3">
      <c r="A325" s="6"/>
      <c r="B325" s="6"/>
      <c r="C325" s="3"/>
      <c r="D325" s="6"/>
      <c r="E325" s="6" t="s">
        <v>28</v>
      </c>
      <c r="F325" s="6" t="s">
        <v>400</v>
      </c>
      <c r="G325" s="6" t="s">
        <v>30</v>
      </c>
      <c r="H325" s="6" t="s">
        <v>31</v>
      </c>
      <c r="I325" s="6" t="s">
        <v>32</v>
      </c>
      <c r="J325" s="6" t="s">
        <v>33</v>
      </c>
      <c r="K325" s="7">
        <v>18</v>
      </c>
      <c r="L325" s="6" t="s">
        <v>33</v>
      </c>
      <c r="M325" s="8">
        <v>0</v>
      </c>
      <c r="O325" s="9" t="e">
        <f t="shared" si="3"/>
        <v>#DIV/0!</v>
      </c>
      <c r="P325" s="8">
        <f t="shared" si="4"/>
        <v>0</v>
      </c>
      <c r="W325" s="8">
        <f t="shared" si="5"/>
        <v>0</v>
      </c>
    </row>
    <row r="326" spans="1:23" ht="15.75" customHeight="1" x14ac:dyDescent="0.3">
      <c r="A326" s="6"/>
      <c r="B326" s="6"/>
      <c r="C326" s="3"/>
      <c r="D326" s="6"/>
      <c r="E326" s="6" t="s">
        <v>28</v>
      </c>
      <c r="F326" s="6" t="s">
        <v>401</v>
      </c>
      <c r="G326" s="6" t="s">
        <v>30</v>
      </c>
      <c r="H326" s="6" t="s">
        <v>31</v>
      </c>
      <c r="I326" s="6" t="s">
        <v>32</v>
      </c>
      <c r="J326" s="6" t="s">
        <v>33</v>
      </c>
      <c r="K326" s="7">
        <v>39</v>
      </c>
      <c r="L326" s="6" t="s">
        <v>33</v>
      </c>
      <c r="M326" s="8">
        <v>0</v>
      </c>
      <c r="O326" s="9" t="e">
        <f t="shared" si="3"/>
        <v>#DIV/0!</v>
      </c>
      <c r="P326" s="8">
        <f t="shared" si="4"/>
        <v>0</v>
      </c>
      <c r="W326" s="8">
        <f t="shared" si="5"/>
        <v>0</v>
      </c>
    </row>
    <row r="327" spans="1:23" ht="15.75" customHeight="1" x14ac:dyDescent="0.3">
      <c r="A327" s="6"/>
      <c r="B327" s="6"/>
      <c r="C327" s="3"/>
      <c r="D327" s="6"/>
      <c r="E327" s="6" t="s">
        <v>28</v>
      </c>
      <c r="F327" s="6" t="s">
        <v>402</v>
      </c>
      <c r="G327" s="6" t="s">
        <v>30</v>
      </c>
      <c r="H327" s="6" t="s">
        <v>31</v>
      </c>
      <c r="I327" s="6" t="s">
        <v>32</v>
      </c>
      <c r="J327" s="6" t="s">
        <v>33</v>
      </c>
      <c r="K327" s="7">
        <v>0</v>
      </c>
      <c r="L327" s="6" t="s">
        <v>33</v>
      </c>
      <c r="M327" s="8">
        <v>0</v>
      </c>
      <c r="O327" s="9" t="e">
        <f t="shared" si="3"/>
        <v>#DIV/0!</v>
      </c>
      <c r="P327" s="8">
        <f t="shared" si="4"/>
        <v>0</v>
      </c>
      <c r="W327" s="8">
        <f t="shared" si="5"/>
        <v>0</v>
      </c>
    </row>
    <row r="328" spans="1:23" ht="15.75" customHeight="1" x14ac:dyDescent="0.3">
      <c r="A328" s="6"/>
      <c r="B328" s="6"/>
      <c r="C328" s="3"/>
      <c r="D328" s="6"/>
      <c r="E328" s="6" t="s">
        <v>28</v>
      </c>
      <c r="F328" s="6" t="s">
        <v>403</v>
      </c>
      <c r="G328" s="6" t="s">
        <v>30</v>
      </c>
      <c r="H328" s="6" t="s">
        <v>31</v>
      </c>
      <c r="I328" s="6" t="s">
        <v>32</v>
      </c>
      <c r="J328" s="6" t="s">
        <v>33</v>
      </c>
      <c r="K328" s="7">
        <v>3</v>
      </c>
      <c r="L328" s="6" t="s">
        <v>33</v>
      </c>
      <c r="M328" s="8">
        <v>0</v>
      </c>
      <c r="O328" s="9" t="e">
        <f t="shared" si="3"/>
        <v>#DIV/0!</v>
      </c>
      <c r="P328" s="8">
        <f t="shared" si="4"/>
        <v>0</v>
      </c>
      <c r="W328" s="8">
        <f t="shared" si="5"/>
        <v>0</v>
      </c>
    </row>
    <row r="329" spans="1:23" ht="15.75" customHeight="1" x14ac:dyDescent="0.3">
      <c r="A329" s="6"/>
      <c r="B329" s="6"/>
      <c r="C329" s="3"/>
      <c r="D329" s="6"/>
      <c r="E329" s="6" t="s">
        <v>28</v>
      </c>
      <c r="F329" s="6" t="s">
        <v>404</v>
      </c>
      <c r="G329" s="6" t="s">
        <v>30</v>
      </c>
      <c r="H329" s="6" t="s">
        <v>31</v>
      </c>
      <c r="I329" s="6" t="s">
        <v>32</v>
      </c>
      <c r="J329" s="6" t="s">
        <v>33</v>
      </c>
      <c r="K329" s="7">
        <v>0</v>
      </c>
      <c r="L329" s="6" t="s">
        <v>33</v>
      </c>
      <c r="M329" s="8">
        <v>0</v>
      </c>
      <c r="O329" s="9" t="e">
        <f t="shared" si="3"/>
        <v>#DIV/0!</v>
      </c>
      <c r="P329" s="8">
        <f t="shared" si="4"/>
        <v>0</v>
      </c>
      <c r="W329" s="8">
        <f t="shared" si="5"/>
        <v>0</v>
      </c>
    </row>
    <row r="330" spans="1:23" ht="15.75" customHeight="1" x14ac:dyDescent="0.3">
      <c r="A330" s="6"/>
      <c r="B330" s="6"/>
      <c r="C330" s="3"/>
      <c r="D330" s="6"/>
      <c r="E330" s="6" t="s">
        <v>28</v>
      </c>
      <c r="F330" s="6" t="s">
        <v>405</v>
      </c>
      <c r="G330" s="6" t="s">
        <v>30</v>
      </c>
      <c r="H330" s="6" t="s">
        <v>31</v>
      </c>
      <c r="I330" s="6" t="s">
        <v>32</v>
      </c>
      <c r="J330" s="6" t="s">
        <v>33</v>
      </c>
      <c r="K330" s="7">
        <v>0</v>
      </c>
      <c r="L330" s="6" t="s">
        <v>33</v>
      </c>
      <c r="M330" s="8">
        <v>0</v>
      </c>
      <c r="O330" s="9" t="e">
        <f t="shared" si="3"/>
        <v>#DIV/0!</v>
      </c>
      <c r="P330" s="8">
        <f t="shared" si="4"/>
        <v>0</v>
      </c>
      <c r="W330" s="8">
        <f t="shared" si="5"/>
        <v>0</v>
      </c>
    </row>
    <row r="331" spans="1:23" ht="15.75" customHeight="1" x14ac:dyDescent="0.3">
      <c r="A331" s="6"/>
      <c r="B331" s="6"/>
      <c r="C331" s="3"/>
      <c r="D331" s="6"/>
      <c r="E331" s="6" t="s">
        <v>28</v>
      </c>
      <c r="F331" s="6" t="s">
        <v>406</v>
      </c>
      <c r="G331" s="6" t="s">
        <v>30</v>
      </c>
      <c r="H331" s="6" t="s">
        <v>31</v>
      </c>
      <c r="I331" s="6" t="s">
        <v>32</v>
      </c>
      <c r="J331" s="6" t="s">
        <v>33</v>
      </c>
      <c r="K331" s="7">
        <v>0</v>
      </c>
      <c r="L331" s="6" t="s">
        <v>33</v>
      </c>
      <c r="M331" s="8">
        <v>0</v>
      </c>
      <c r="O331" s="9" t="e">
        <f t="shared" si="3"/>
        <v>#DIV/0!</v>
      </c>
      <c r="P331" s="8">
        <f t="shared" si="4"/>
        <v>0</v>
      </c>
      <c r="W331" s="8">
        <f t="shared" si="5"/>
        <v>0</v>
      </c>
    </row>
    <row r="332" spans="1:23" ht="15.75" customHeight="1" x14ac:dyDescent="0.3">
      <c r="A332" s="6"/>
      <c r="B332" s="6"/>
      <c r="C332" s="3"/>
      <c r="D332" s="6"/>
      <c r="E332" s="6" t="s">
        <v>28</v>
      </c>
      <c r="F332" s="6" t="s">
        <v>407</v>
      </c>
      <c r="G332" s="6" t="s">
        <v>30</v>
      </c>
      <c r="H332" s="6" t="s">
        <v>31</v>
      </c>
      <c r="I332" s="6" t="s">
        <v>32</v>
      </c>
      <c r="J332" s="6" t="s">
        <v>33</v>
      </c>
      <c r="K332" s="7">
        <v>5</v>
      </c>
      <c r="L332" s="6" t="s">
        <v>33</v>
      </c>
      <c r="M332" s="8">
        <v>0</v>
      </c>
      <c r="O332" s="9" t="e">
        <f t="shared" si="3"/>
        <v>#DIV/0!</v>
      </c>
      <c r="P332" s="8">
        <f t="shared" si="4"/>
        <v>0</v>
      </c>
      <c r="W332" s="8">
        <f t="shared" si="5"/>
        <v>0</v>
      </c>
    </row>
    <row r="333" spans="1:23" ht="15.75" customHeight="1" x14ac:dyDescent="0.3">
      <c r="A333" s="6"/>
      <c r="B333" s="6"/>
      <c r="C333" s="3"/>
      <c r="D333" s="6"/>
      <c r="E333" s="6" t="s">
        <v>28</v>
      </c>
      <c r="F333" s="6" t="s">
        <v>408</v>
      </c>
      <c r="G333" s="6" t="s">
        <v>30</v>
      </c>
      <c r="H333" s="6" t="s">
        <v>31</v>
      </c>
      <c r="I333" s="6" t="s">
        <v>32</v>
      </c>
      <c r="J333" s="6" t="s">
        <v>33</v>
      </c>
      <c r="K333" s="7">
        <v>0</v>
      </c>
      <c r="L333" s="6" t="s">
        <v>33</v>
      </c>
      <c r="M333" s="8">
        <v>0</v>
      </c>
      <c r="O333" s="9" t="e">
        <f t="shared" si="3"/>
        <v>#DIV/0!</v>
      </c>
      <c r="P333" s="8">
        <f t="shared" si="4"/>
        <v>0</v>
      </c>
      <c r="W333" s="8">
        <f t="shared" si="5"/>
        <v>0</v>
      </c>
    </row>
    <row r="334" spans="1:23" ht="15.75" customHeight="1" x14ac:dyDescent="0.3">
      <c r="A334" s="6"/>
      <c r="B334" s="6"/>
      <c r="C334" s="3"/>
      <c r="D334" s="6"/>
      <c r="E334" s="6" t="s">
        <v>28</v>
      </c>
      <c r="F334" s="6" t="s">
        <v>409</v>
      </c>
      <c r="G334" s="6" t="s">
        <v>30</v>
      </c>
      <c r="H334" s="6" t="s">
        <v>31</v>
      </c>
      <c r="I334" s="6" t="s">
        <v>32</v>
      </c>
      <c r="J334" s="6" t="s">
        <v>33</v>
      </c>
      <c r="K334" s="7">
        <v>83</v>
      </c>
      <c r="L334" s="6" t="s">
        <v>33</v>
      </c>
      <c r="M334" s="8">
        <v>0</v>
      </c>
      <c r="O334" s="9" t="e">
        <f t="shared" si="3"/>
        <v>#DIV/0!</v>
      </c>
      <c r="P334" s="8">
        <f t="shared" si="4"/>
        <v>0</v>
      </c>
      <c r="W334" s="8">
        <f t="shared" si="5"/>
        <v>0</v>
      </c>
    </row>
    <row r="335" spans="1:23" ht="15.75" customHeight="1" x14ac:dyDescent="0.3">
      <c r="A335" s="6"/>
      <c r="B335" s="6"/>
      <c r="C335" s="3"/>
      <c r="D335" s="6"/>
      <c r="E335" s="6" t="s">
        <v>28</v>
      </c>
      <c r="F335" s="6" t="s">
        <v>410</v>
      </c>
      <c r="G335" s="6" t="s">
        <v>30</v>
      </c>
      <c r="H335" s="6" t="s">
        <v>31</v>
      </c>
      <c r="I335" s="6" t="s">
        <v>32</v>
      </c>
      <c r="J335" s="6" t="s">
        <v>33</v>
      </c>
      <c r="K335" s="7">
        <v>0</v>
      </c>
      <c r="L335" s="6" t="s">
        <v>33</v>
      </c>
      <c r="M335" s="8">
        <v>0</v>
      </c>
      <c r="O335" s="9" t="e">
        <f t="shared" si="3"/>
        <v>#DIV/0!</v>
      </c>
      <c r="P335" s="8">
        <f t="shared" si="4"/>
        <v>0</v>
      </c>
      <c r="W335" s="8">
        <f t="shared" si="5"/>
        <v>0</v>
      </c>
    </row>
    <row r="336" spans="1:23" ht="15.75" customHeight="1" x14ac:dyDescent="0.3">
      <c r="A336" s="6"/>
      <c r="B336" s="6"/>
      <c r="C336" s="3"/>
      <c r="D336" s="6"/>
      <c r="E336" s="6" t="s">
        <v>28</v>
      </c>
      <c r="F336" s="6" t="s">
        <v>411</v>
      </c>
      <c r="G336" s="6" t="s">
        <v>30</v>
      </c>
      <c r="H336" s="6" t="s">
        <v>31</v>
      </c>
      <c r="I336" s="6" t="s">
        <v>32</v>
      </c>
      <c r="J336" s="6" t="s">
        <v>33</v>
      </c>
      <c r="K336" s="7">
        <v>1</v>
      </c>
      <c r="L336" s="6" t="s">
        <v>33</v>
      </c>
      <c r="M336" s="8">
        <v>0</v>
      </c>
      <c r="O336" s="9" t="e">
        <f t="shared" si="3"/>
        <v>#DIV/0!</v>
      </c>
      <c r="P336" s="8">
        <f t="shared" si="4"/>
        <v>0</v>
      </c>
      <c r="W336" s="8">
        <f t="shared" si="5"/>
        <v>0</v>
      </c>
    </row>
    <row r="337" spans="1:23" ht="15.75" customHeight="1" x14ac:dyDescent="0.3">
      <c r="A337" s="6"/>
      <c r="B337" s="6"/>
      <c r="C337" s="3"/>
      <c r="D337" s="6"/>
      <c r="E337" s="6" t="s">
        <v>28</v>
      </c>
      <c r="F337" s="6" t="s">
        <v>412</v>
      </c>
      <c r="G337" s="6" t="s">
        <v>30</v>
      </c>
      <c r="H337" s="6" t="s">
        <v>31</v>
      </c>
      <c r="I337" s="6" t="s">
        <v>32</v>
      </c>
      <c r="J337" s="6" t="s">
        <v>33</v>
      </c>
      <c r="K337" s="7">
        <v>0</v>
      </c>
      <c r="L337" s="6" t="s">
        <v>33</v>
      </c>
      <c r="M337" s="8">
        <v>0</v>
      </c>
      <c r="O337" s="9" t="e">
        <f t="shared" si="3"/>
        <v>#DIV/0!</v>
      </c>
      <c r="P337" s="8">
        <f t="shared" si="4"/>
        <v>0</v>
      </c>
      <c r="W337" s="8">
        <f t="shared" si="5"/>
        <v>0</v>
      </c>
    </row>
    <row r="338" spans="1:23" ht="15.75" customHeight="1" x14ac:dyDescent="0.3">
      <c r="A338" s="6"/>
      <c r="B338" s="6"/>
      <c r="C338" s="3"/>
      <c r="D338" s="6"/>
      <c r="E338" s="6" t="s">
        <v>28</v>
      </c>
      <c r="F338" s="6" t="s">
        <v>413</v>
      </c>
      <c r="G338" s="6" t="s">
        <v>30</v>
      </c>
      <c r="H338" s="6" t="s">
        <v>31</v>
      </c>
      <c r="I338" s="6" t="s">
        <v>32</v>
      </c>
      <c r="J338" s="6" t="s">
        <v>33</v>
      </c>
      <c r="K338" s="7">
        <v>6</v>
      </c>
      <c r="L338" s="6" t="s">
        <v>33</v>
      </c>
      <c r="M338" s="8">
        <v>0</v>
      </c>
      <c r="O338" s="9" t="e">
        <f t="shared" si="3"/>
        <v>#DIV/0!</v>
      </c>
      <c r="P338" s="8">
        <f t="shared" si="4"/>
        <v>0</v>
      </c>
      <c r="W338" s="8">
        <f t="shared" si="5"/>
        <v>0</v>
      </c>
    </row>
    <row r="339" spans="1:23" ht="15.75" customHeight="1" x14ac:dyDescent="0.3">
      <c r="A339" s="6"/>
      <c r="B339" s="6"/>
      <c r="C339" s="3"/>
      <c r="D339" s="6"/>
      <c r="E339" s="6" t="s">
        <v>28</v>
      </c>
      <c r="F339" s="6" t="s">
        <v>414</v>
      </c>
      <c r="G339" s="6" t="s">
        <v>30</v>
      </c>
      <c r="H339" s="6" t="s">
        <v>31</v>
      </c>
      <c r="I339" s="6" t="s">
        <v>32</v>
      </c>
      <c r="J339" s="6" t="s">
        <v>33</v>
      </c>
      <c r="K339" s="7">
        <v>0</v>
      </c>
      <c r="L339" s="6" t="s">
        <v>33</v>
      </c>
      <c r="M339" s="8">
        <v>0</v>
      </c>
      <c r="O339" s="9" t="e">
        <f t="shared" si="3"/>
        <v>#DIV/0!</v>
      </c>
      <c r="P339" s="8">
        <f t="shared" si="4"/>
        <v>0</v>
      </c>
      <c r="W339" s="8">
        <f t="shared" si="5"/>
        <v>0</v>
      </c>
    </row>
    <row r="340" spans="1:23" ht="15.75" customHeight="1" x14ac:dyDescent="0.3">
      <c r="A340" s="6"/>
      <c r="B340" s="6"/>
      <c r="C340" s="3"/>
      <c r="D340" s="6"/>
      <c r="E340" s="6" t="s">
        <v>28</v>
      </c>
      <c r="F340" s="6" t="s">
        <v>415</v>
      </c>
      <c r="G340" s="6" t="s">
        <v>30</v>
      </c>
      <c r="H340" s="6" t="s">
        <v>31</v>
      </c>
      <c r="I340" s="6" t="s">
        <v>32</v>
      </c>
      <c r="J340" s="6" t="s">
        <v>33</v>
      </c>
      <c r="K340" s="7">
        <v>0</v>
      </c>
      <c r="L340" s="6" t="s">
        <v>33</v>
      </c>
      <c r="M340" s="8">
        <v>0</v>
      </c>
      <c r="O340" s="9" t="e">
        <f t="shared" si="3"/>
        <v>#DIV/0!</v>
      </c>
      <c r="P340" s="8">
        <f t="shared" si="4"/>
        <v>0</v>
      </c>
      <c r="W340" s="8">
        <f t="shared" si="5"/>
        <v>0</v>
      </c>
    </row>
    <row r="341" spans="1:23" ht="15.75" customHeight="1" x14ac:dyDescent="0.3">
      <c r="A341" s="6"/>
      <c r="B341" s="6"/>
      <c r="C341" s="3"/>
      <c r="D341" s="6"/>
      <c r="E341" s="6" t="s">
        <v>28</v>
      </c>
      <c r="F341" s="6" t="s">
        <v>416</v>
      </c>
      <c r="G341" s="6" t="s">
        <v>30</v>
      </c>
      <c r="H341" s="6" t="s">
        <v>31</v>
      </c>
      <c r="I341" s="6" t="s">
        <v>32</v>
      </c>
      <c r="J341" s="6" t="s">
        <v>33</v>
      </c>
      <c r="K341" s="7">
        <v>0</v>
      </c>
      <c r="L341" s="6" t="s">
        <v>33</v>
      </c>
      <c r="M341" s="8">
        <v>0</v>
      </c>
      <c r="O341" s="9" t="e">
        <f t="shared" si="3"/>
        <v>#DIV/0!</v>
      </c>
      <c r="P341" s="8">
        <f t="shared" si="4"/>
        <v>0</v>
      </c>
      <c r="W341" s="8">
        <f t="shared" si="5"/>
        <v>0</v>
      </c>
    </row>
    <row r="342" spans="1:23" ht="15.75" customHeight="1" x14ac:dyDescent="0.3">
      <c r="A342" s="6"/>
      <c r="B342" s="6"/>
      <c r="C342" s="3"/>
      <c r="D342" s="6"/>
      <c r="E342" s="6" t="s">
        <v>28</v>
      </c>
      <c r="F342" s="6" t="s">
        <v>417</v>
      </c>
      <c r="G342" s="6" t="s">
        <v>30</v>
      </c>
      <c r="H342" s="6" t="s">
        <v>31</v>
      </c>
      <c r="I342" s="6" t="s">
        <v>32</v>
      </c>
      <c r="J342" s="6" t="s">
        <v>33</v>
      </c>
      <c r="K342" s="7">
        <v>0</v>
      </c>
      <c r="L342" s="6" t="s">
        <v>33</v>
      </c>
      <c r="M342" s="8">
        <v>0</v>
      </c>
      <c r="O342" s="9" t="e">
        <f t="shared" si="3"/>
        <v>#DIV/0!</v>
      </c>
      <c r="P342" s="8">
        <f t="shared" si="4"/>
        <v>0</v>
      </c>
      <c r="W342" s="8">
        <f t="shared" si="5"/>
        <v>0</v>
      </c>
    </row>
    <row r="343" spans="1:23" ht="15.75" customHeight="1" x14ac:dyDescent="0.3">
      <c r="A343" s="6"/>
      <c r="B343" s="6"/>
      <c r="C343" s="3"/>
      <c r="D343" s="6"/>
      <c r="E343" s="6" t="s">
        <v>28</v>
      </c>
      <c r="F343" s="6" t="s">
        <v>418</v>
      </c>
      <c r="G343" s="6" t="s">
        <v>30</v>
      </c>
      <c r="H343" s="6" t="s">
        <v>31</v>
      </c>
      <c r="I343" s="6" t="s">
        <v>32</v>
      </c>
      <c r="J343" s="6" t="s">
        <v>33</v>
      </c>
      <c r="K343" s="7">
        <v>0</v>
      </c>
      <c r="L343" s="6" t="s">
        <v>33</v>
      </c>
      <c r="M343" s="8">
        <v>0</v>
      </c>
      <c r="O343" s="9" t="e">
        <f t="shared" si="3"/>
        <v>#DIV/0!</v>
      </c>
      <c r="P343" s="8">
        <f t="shared" si="4"/>
        <v>0</v>
      </c>
      <c r="W343" s="8">
        <f t="shared" si="5"/>
        <v>0</v>
      </c>
    </row>
    <row r="344" spans="1:23" ht="15.75" customHeight="1" x14ac:dyDescent="0.3">
      <c r="A344" s="6"/>
      <c r="B344" s="6"/>
      <c r="C344" s="3"/>
      <c r="D344" s="6"/>
      <c r="E344" s="6" t="s">
        <v>28</v>
      </c>
      <c r="F344" s="6" t="s">
        <v>419</v>
      </c>
      <c r="G344" s="6" t="s">
        <v>30</v>
      </c>
      <c r="H344" s="6" t="s">
        <v>31</v>
      </c>
      <c r="I344" s="6" t="s">
        <v>32</v>
      </c>
      <c r="J344" s="6" t="s">
        <v>33</v>
      </c>
      <c r="K344" s="7">
        <v>0</v>
      </c>
      <c r="L344" s="6" t="s">
        <v>33</v>
      </c>
      <c r="M344" s="8">
        <v>0</v>
      </c>
      <c r="O344" s="9" t="e">
        <f t="shared" si="3"/>
        <v>#DIV/0!</v>
      </c>
      <c r="P344" s="8">
        <f t="shared" si="4"/>
        <v>0</v>
      </c>
      <c r="W344" s="8">
        <f t="shared" si="5"/>
        <v>0</v>
      </c>
    </row>
    <row r="345" spans="1:23" ht="15.75" customHeight="1" x14ac:dyDescent="0.3">
      <c r="A345" s="6"/>
      <c r="B345" s="6"/>
      <c r="C345" s="3"/>
      <c r="D345" s="6"/>
      <c r="E345" s="6" t="s">
        <v>28</v>
      </c>
      <c r="F345" s="6" t="s">
        <v>420</v>
      </c>
      <c r="G345" s="6" t="s">
        <v>30</v>
      </c>
      <c r="H345" s="6" t="s">
        <v>31</v>
      </c>
      <c r="I345" s="6" t="s">
        <v>32</v>
      </c>
      <c r="J345" s="6" t="s">
        <v>33</v>
      </c>
      <c r="K345" s="7">
        <v>0</v>
      </c>
      <c r="L345" s="6" t="s">
        <v>33</v>
      </c>
      <c r="M345" s="8">
        <v>0</v>
      </c>
      <c r="O345" s="9" t="e">
        <f t="shared" si="3"/>
        <v>#DIV/0!</v>
      </c>
      <c r="P345" s="8">
        <f t="shared" si="4"/>
        <v>0</v>
      </c>
      <c r="W345" s="8">
        <f t="shared" si="5"/>
        <v>0</v>
      </c>
    </row>
    <row r="346" spans="1:23" ht="15.75" customHeight="1" x14ac:dyDescent="0.3">
      <c r="A346" s="6"/>
      <c r="B346" s="6"/>
      <c r="C346" s="3"/>
      <c r="D346" s="6"/>
      <c r="E346" s="6" t="s">
        <v>28</v>
      </c>
      <c r="F346" s="6" t="s">
        <v>421</v>
      </c>
      <c r="G346" s="6" t="s">
        <v>30</v>
      </c>
      <c r="H346" s="6" t="s">
        <v>31</v>
      </c>
      <c r="I346" s="6" t="s">
        <v>32</v>
      </c>
      <c r="J346" s="6" t="s">
        <v>33</v>
      </c>
      <c r="K346" s="7">
        <v>0</v>
      </c>
      <c r="L346" s="6" t="s">
        <v>33</v>
      </c>
      <c r="M346" s="8">
        <v>0</v>
      </c>
      <c r="O346" s="9" t="e">
        <f t="shared" si="3"/>
        <v>#DIV/0!</v>
      </c>
      <c r="P346" s="8">
        <f t="shared" si="4"/>
        <v>0</v>
      </c>
      <c r="W346" s="8">
        <f t="shared" si="5"/>
        <v>0</v>
      </c>
    </row>
    <row r="347" spans="1:23" ht="15.75" customHeight="1" x14ac:dyDescent="0.3">
      <c r="A347" s="6"/>
      <c r="B347" s="6"/>
      <c r="C347" s="3"/>
      <c r="D347" s="6"/>
      <c r="E347" s="6" t="s">
        <v>28</v>
      </c>
      <c r="F347" s="6" t="s">
        <v>422</v>
      </c>
      <c r="G347" s="6" t="s">
        <v>30</v>
      </c>
      <c r="H347" s="6" t="s">
        <v>31</v>
      </c>
      <c r="I347" s="6" t="s">
        <v>32</v>
      </c>
      <c r="J347" s="6" t="s">
        <v>33</v>
      </c>
      <c r="K347" s="7">
        <v>0</v>
      </c>
      <c r="L347" s="6" t="s">
        <v>33</v>
      </c>
      <c r="M347" s="8">
        <v>0</v>
      </c>
      <c r="O347" s="9" t="e">
        <f t="shared" si="3"/>
        <v>#DIV/0!</v>
      </c>
      <c r="P347" s="8">
        <f t="shared" si="4"/>
        <v>0</v>
      </c>
      <c r="W347" s="8">
        <f t="shared" si="5"/>
        <v>0</v>
      </c>
    </row>
    <row r="348" spans="1:23" ht="15.75" customHeight="1" x14ac:dyDescent="0.3">
      <c r="A348" s="6"/>
      <c r="B348" s="6"/>
      <c r="C348" s="3"/>
      <c r="D348" s="6"/>
      <c r="E348" s="6" t="s">
        <v>28</v>
      </c>
      <c r="F348" s="6" t="s">
        <v>423</v>
      </c>
      <c r="G348" s="6" t="s">
        <v>30</v>
      </c>
      <c r="H348" s="6" t="s">
        <v>31</v>
      </c>
      <c r="I348" s="6" t="s">
        <v>32</v>
      </c>
      <c r="J348" s="6" t="s">
        <v>33</v>
      </c>
      <c r="K348" s="7">
        <v>15</v>
      </c>
      <c r="L348" s="6" t="s">
        <v>33</v>
      </c>
      <c r="M348" s="8">
        <v>0</v>
      </c>
      <c r="O348" s="9" t="e">
        <f t="shared" si="3"/>
        <v>#DIV/0!</v>
      </c>
      <c r="P348" s="8">
        <f t="shared" si="4"/>
        <v>0</v>
      </c>
      <c r="W348" s="8">
        <f t="shared" si="5"/>
        <v>0</v>
      </c>
    </row>
    <row r="349" spans="1:23" ht="15.75" customHeight="1" x14ac:dyDescent="0.3">
      <c r="A349" s="6"/>
      <c r="B349" s="6"/>
      <c r="C349" s="3"/>
      <c r="D349" s="6"/>
      <c r="E349" s="6" t="s">
        <v>28</v>
      </c>
      <c r="F349" s="6" t="s">
        <v>424</v>
      </c>
      <c r="G349" s="6" t="s">
        <v>30</v>
      </c>
      <c r="H349" s="6" t="s">
        <v>31</v>
      </c>
      <c r="I349" s="6" t="s">
        <v>32</v>
      </c>
      <c r="J349" s="6" t="s">
        <v>33</v>
      </c>
      <c r="K349" s="7">
        <v>0</v>
      </c>
      <c r="L349" s="6" t="s">
        <v>33</v>
      </c>
      <c r="M349" s="8">
        <v>0</v>
      </c>
      <c r="O349" s="9" t="e">
        <f t="shared" si="3"/>
        <v>#DIV/0!</v>
      </c>
      <c r="P349" s="8">
        <f t="shared" si="4"/>
        <v>0</v>
      </c>
      <c r="W349" s="8">
        <f t="shared" si="5"/>
        <v>0</v>
      </c>
    </row>
    <row r="350" spans="1:23" ht="15.75" customHeight="1" x14ac:dyDescent="0.3">
      <c r="A350" s="6"/>
      <c r="B350" s="6"/>
      <c r="C350" s="3"/>
      <c r="D350" s="6"/>
      <c r="E350" s="6" t="s">
        <v>28</v>
      </c>
      <c r="F350" s="6" t="s">
        <v>425</v>
      </c>
      <c r="G350" s="6" t="s">
        <v>30</v>
      </c>
      <c r="H350" s="6" t="s">
        <v>31</v>
      </c>
      <c r="I350" s="6" t="s">
        <v>32</v>
      </c>
      <c r="J350" s="6" t="s">
        <v>33</v>
      </c>
      <c r="K350" s="7">
        <v>3</v>
      </c>
      <c r="L350" s="6" t="s">
        <v>33</v>
      </c>
      <c r="M350" s="8">
        <v>0</v>
      </c>
      <c r="O350" s="9" t="e">
        <f t="shared" si="3"/>
        <v>#DIV/0!</v>
      </c>
      <c r="P350" s="8">
        <f t="shared" si="4"/>
        <v>0</v>
      </c>
      <c r="W350" s="8">
        <f t="shared" si="5"/>
        <v>0</v>
      </c>
    </row>
    <row r="351" spans="1:23" ht="15.75" customHeight="1" x14ac:dyDescent="0.3">
      <c r="A351" s="6"/>
      <c r="B351" s="6"/>
      <c r="C351" s="3"/>
      <c r="D351" s="6"/>
      <c r="E351" s="6" t="s">
        <v>28</v>
      </c>
      <c r="F351" s="6" t="s">
        <v>426</v>
      </c>
      <c r="G351" s="6" t="s">
        <v>30</v>
      </c>
      <c r="H351" s="6" t="s">
        <v>31</v>
      </c>
      <c r="I351" s="6" t="s">
        <v>32</v>
      </c>
      <c r="J351" s="6" t="s">
        <v>33</v>
      </c>
      <c r="K351" s="7">
        <v>13</v>
      </c>
      <c r="L351" s="6" t="s">
        <v>33</v>
      </c>
      <c r="M351" s="8">
        <v>0</v>
      </c>
      <c r="O351" s="9" t="e">
        <f t="shared" si="3"/>
        <v>#DIV/0!</v>
      </c>
      <c r="P351" s="8">
        <f t="shared" si="4"/>
        <v>0</v>
      </c>
      <c r="W351" s="8">
        <f t="shared" si="5"/>
        <v>0</v>
      </c>
    </row>
    <row r="352" spans="1:23" ht="15.75" customHeight="1" x14ac:dyDescent="0.3">
      <c r="A352" s="6"/>
      <c r="B352" s="6"/>
      <c r="C352" s="3"/>
      <c r="D352" s="6"/>
      <c r="E352" s="6" t="s">
        <v>28</v>
      </c>
      <c r="F352" s="6" t="s">
        <v>427</v>
      </c>
      <c r="G352" s="6" t="s">
        <v>30</v>
      </c>
      <c r="H352" s="6" t="s">
        <v>31</v>
      </c>
      <c r="I352" s="6" t="s">
        <v>32</v>
      </c>
      <c r="J352" s="6" t="s">
        <v>33</v>
      </c>
      <c r="K352" s="7">
        <v>0</v>
      </c>
      <c r="L352" s="6" t="s">
        <v>33</v>
      </c>
      <c r="M352" s="8">
        <v>0</v>
      </c>
      <c r="O352" s="9" t="e">
        <f t="shared" si="3"/>
        <v>#DIV/0!</v>
      </c>
      <c r="P352" s="8">
        <f t="shared" si="4"/>
        <v>0</v>
      </c>
      <c r="W352" s="8">
        <f t="shared" si="5"/>
        <v>0</v>
      </c>
    </row>
    <row r="353" spans="1:23" ht="15.75" customHeight="1" x14ac:dyDescent="0.3">
      <c r="A353" s="6"/>
      <c r="B353" s="6"/>
      <c r="C353" s="3"/>
      <c r="D353" s="6"/>
      <c r="E353" s="6" t="s">
        <v>28</v>
      </c>
      <c r="F353" s="6" t="s">
        <v>428</v>
      </c>
      <c r="G353" s="6" t="s">
        <v>30</v>
      </c>
      <c r="H353" s="6" t="s">
        <v>31</v>
      </c>
      <c r="I353" s="6" t="s">
        <v>32</v>
      </c>
      <c r="J353" s="6" t="s">
        <v>33</v>
      </c>
      <c r="K353" s="7">
        <v>0</v>
      </c>
      <c r="L353" s="6" t="s">
        <v>33</v>
      </c>
      <c r="M353" s="8">
        <v>0</v>
      </c>
      <c r="O353" s="9" t="e">
        <f t="shared" si="3"/>
        <v>#DIV/0!</v>
      </c>
      <c r="P353" s="8">
        <f t="shared" si="4"/>
        <v>0</v>
      </c>
      <c r="W353" s="8">
        <f t="shared" si="5"/>
        <v>0</v>
      </c>
    </row>
    <row r="354" spans="1:23" ht="15.75" customHeight="1" x14ac:dyDescent="0.3">
      <c r="A354" s="6"/>
      <c r="B354" s="6"/>
      <c r="C354" s="3"/>
      <c r="D354" s="6"/>
      <c r="E354" s="6" t="s">
        <v>28</v>
      </c>
      <c r="F354" s="6" t="s">
        <v>429</v>
      </c>
      <c r="G354" s="6" t="s">
        <v>30</v>
      </c>
      <c r="H354" s="6" t="s">
        <v>31</v>
      </c>
      <c r="I354" s="6" t="s">
        <v>32</v>
      </c>
      <c r="J354" s="6" t="s">
        <v>33</v>
      </c>
      <c r="K354" s="7">
        <v>31</v>
      </c>
      <c r="L354" s="6" t="s">
        <v>33</v>
      </c>
      <c r="M354" s="8">
        <v>0</v>
      </c>
      <c r="O354" s="9" t="e">
        <f t="shared" si="3"/>
        <v>#DIV/0!</v>
      </c>
      <c r="P354" s="8">
        <f t="shared" si="4"/>
        <v>0</v>
      </c>
      <c r="W354" s="8">
        <f t="shared" si="5"/>
        <v>0</v>
      </c>
    </row>
    <row r="355" spans="1:23" ht="15.75" customHeight="1" x14ac:dyDescent="0.3">
      <c r="A355" s="6"/>
      <c r="B355" s="6"/>
      <c r="C355" s="3"/>
      <c r="D355" s="6"/>
      <c r="E355" s="6" t="s">
        <v>28</v>
      </c>
      <c r="F355" s="6" t="s">
        <v>430</v>
      </c>
      <c r="G355" s="6" t="s">
        <v>30</v>
      </c>
      <c r="H355" s="6" t="s">
        <v>31</v>
      </c>
      <c r="I355" s="6" t="s">
        <v>32</v>
      </c>
      <c r="J355" s="6" t="s">
        <v>33</v>
      </c>
      <c r="K355" s="7">
        <v>16</v>
      </c>
      <c r="L355" s="6" t="s">
        <v>33</v>
      </c>
      <c r="M355" s="8">
        <v>0</v>
      </c>
      <c r="O355" s="9" t="e">
        <f t="shared" si="3"/>
        <v>#DIV/0!</v>
      </c>
      <c r="P355" s="8">
        <f t="shared" si="4"/>
        <v>0</v>
      </c>
      <c r="W355" s="8">
        <f t="shared" si="5"/>
        <v>0</v>
      </c>
    </row>
    <row r="356" spans="1:23" ht="15.75" customHeight="1" x14ac:dyDescent="0.3">
      <c r="A356" s="6"/>
      <c r="B356" s="6"/>
      <c r="C356" s="3"/>
      <c r="D356" s="6"/>
      <c r="E356" s="6" t="s">
        <v>28</v>
      </c>
      <c r="F356" s="6" t="s">
        <v>431</v>
      </c>
      <c r="G356" s="6" t="s">
        <v>30</v>
      </c>
      <c r="H356" s="6" t="s">
        <v>31</v>
      </c>
      <c r="I356" s="6" t="s">
        <v>32</v>
      </c>
      <c r="J356" s="6" t="s">
        <v>33</v>
      </c>
      <c r="K356" s="7">
        <v>1</v>
      </c>
      <c r="L356" s="6" t="s">
        <v>33</v>
      </c>
      <c r="M356" s="8">
        <v>0</v>
      </c>
      <c r="O356" s="9" t="e">
        <f t="shared" si="3"/>
        <v>#DIV/0!</v>
      </c>
      <c r="P356" s="8">
        <f t="shared" si="4"/>
        <v>0</v>
      </c>
      <c r="W356" s="8">
        <f t="shared" si="5"/>
        <v>0</v>
      </c>
    </row>
    <row r="357" spans="1:23" ht="15.75" customHeight="1" x14ac:dyDescent="0.3">
      <c r="A357" s="6"/>
      <c r="B357" s="6"/>
      <c r="C357" s="3"/>
      <c r="D357" s="6"/>
      <c r="E357" s="6" t="s">
        <v>28</v>
      </c>
      <c r="F357" s="6" t="s">
        <v>432</v>
      </c>
      <c r="G357" s="6" t="s">
        <v>30</v>
      </c>
      <c r="H357" s="6" t="s">
        <v>31</v>
      </c>
      <c r="I357" s="6" t="s">
        <v>32</v>
      </c>
      <c r="J357" s="6" t="s">
        <v>33</v>
      </c>
      <c r="K357" s="7">
        <v>26</v>
      </c>
      <c r="L357" s="6" t="s">
        <v>33</v>
      </c>
      <c r="M357" s="8">
        <v>0</v>
      </c>
      <c r="O357" s="9" t="e">
        <f t="shared" si="3"/>
        <v>#DIV/0!</v>
      </c>
      <c r="P357" s="8">
        <f t="shared" si="4"/>
        <v>0</v>
      </c>
      <c r="W357" s="8">
        <f t="shared" si="5"/>
        <v>0</v>
      </c>
    </row>
    <row r="358" spans="1:23" ht="15.75" customHeight="1" x14ac:dyDescent="0.3">
      <c r="A358" s="6"/>
      <c r="B358" s="6"/>
      <c r="C358" s="3"/>
      <c r="D358" s="6"/>
      <c r="E358" s="6" t="s">
        <v>28</v>
      </c>
      <c r="F358" s="6" t="s">
        <v>433</v>
      </c>
      <c r="G358" s="6" t="s">
        <v>30</v>
      </c>
      <c r="H358" s="6" t="s">
        <v>31</v>
      </c>
      <c r="I358" s="6" t="s">
        <v>32</v>
      </c>
      <c r="J358" s="6" t="s">
        <v>33</v>
      </c>
      <c r="K358" s="7">
        <v>5</v>
      </c>
      <c r="L358" s="6" t="s">
        <v>33</v>
      </c>
      <c r="M358" s="8">
        <v>0</v>
      </c>
      <c r="O358" s="9" t="e">
        <f t="shared" si="3"/>
        <v>#DIV/0!</v>
      </c>
      <c r="P358" s="8">
        <f t="shared" si="4"/>
        <v>0</v>
      </c>
      <c r="W358" s="8">
        <f t="shared" si="5"/>
        <v>0</v>
      </c>
    </row>
    <row r="359" spans="1:23" ht="15.75" customHeight="1" x14ac:dyDescent="0.3">
      <c r="A359" s="6"/>
      <c r="B359" s="6"/>
      <c r="C359" s="3"/>
      <c r="D359" s="6"/>
      <c r="E359" s="6" t="s">
        <v>28</v>
      </c>
      <c r="F359" s="6" t="s">
        <v>434</v>
      </c>
      <c r="G359" s="6" t="s">
        <v>30</v>
      </c>
      <c r="H359" s="6" t="s">
        <v>31</v>
      </c>
      <c r="I359" s="6" t="s">
        <v>32</v>
      </c>
      <c r="J359" s="6" t="s">
        <v>33</v>
      </c>
      <c r="K359" s="7">
        <v>1</v>
      </c>
      <c r="L359" s="6" t="s">
        <v>33</v>
      </c>
      <c r="M359" s="8">
        <v>0</v>
      </c>
      <c r="O359" s="9" t="e">
        <f t="shared" si="3"/>
        <v>#DIV/0!</v>
      </c>
      <c r="P359" s="8">
        <f t="shared" si="4"/>
        <v>0</v>
      </c>
      <c r="W359" s="8">
        <f t="shared" si="5"/>
        <v>0</v>
      </c>
    </row>
    <row r="360" spans="1:23" ht="15.75" customHeight="1" x14ac:dyDescent="0.3">
      <c r="A360" s="6"/>
      <c r="B360" s="6"/>
      <c r="C360" s="3"/>
      <c r="D360" s="6"/>
      <c r="E360" s="6" t="s">
        <v>28</v>
      </c>
      <c r="F360" s="6" t="s">
        <v>435</v>
      </c>
      <c r="G360" s="6" t="s">
        <v>30</v>
      </c>
      <c r="H360" s="6" t="s">
        <v>31</v>
      </c>
      <c r="I360" s="6" t="s">
        <v>32</v>
      </c>
      <c r="J360" s="6" t="s">
        <v>33</v>
      </c>
      <c r="K360" s="7">
        <v>1</v>
      </c>
      <c r="L360" s="6" t="s">
        <v>33</v>
      </c>
      <c r="M360" s="8">
        <v>0</v>
      </c>
      <c r="O360" s="9" t="e">
        <f t="shared" si="3"/>
        <v>#DIV/0!</v>
      </c>
      <c r="P360" s="8">
        <f t="shared" si="4"/>
        <v>0</v>
      </c>
      <c r="W360" s="8">
        <f t="shared" si="5"/>
        <v>0</v>
      </c>
    </row>
    <row r="361" spans="1:23" ht="15.75" customHeight="1" x14ac:dyDescent="0.3">
      <c r="A361" s="6"/>
      <c r="B361" s="6"/>
      <c r="C361" s="3"/>
      <c r="D361" s="6"/>
      <c r="E361" s="6" t="s">
        <v>28</v>
      </c>
      <c r="F361" s="6" t="s">
        <v>436</v>
      </c>
      <c r="G361" s="6" t="s">
        <v>30</v>
      </c>
      <c r="H361" s="6" t="s">
        <v>31</v>
      </c>
      <c r="I361" s="6" t="s">
        <v>32</v>
      </c>
      <c r="J361" s="6" t="s">
        <v>33</v>
      </c>
      <c r="K361" s="7">
        <v>0</v>
      </c>
      <c r="L361" s="6" t="s">
        <v>33</v>
      </c>
      <c r="M361" s="8">
        <v>0</v>
      </c>
      <c r="O361" s="9" t="e">
        <f t="shared" si="3"/>
        <v>#DIV/0!</v>
      </c>
      <c r="P361" s="8">
        <f t="shared" si="4"/>
        <v>0</v>
      </c>
      <c r="W361" s="8">
        <f t="shared" si="5"/>
        <v>0</v>
      </c>
    </row>
    <row r="362" spans="1:23" ht="15.75" customHeight="1" x14ac:dyDescent="0.3">
      <c r="A362" s="6"/>
      <c r="B362" s="6"/>
      <c r="C362" s="3"/>
      <c r="D362" s="6"/>
      <c r="E362" s="6" t="s">
        <v>28</v>
      </c>
      <c r="F362" s="6" t="s">
        <v>437</v>
      </c>
      <c r="G362" s="6" t="s">
        <v>30</v>
      </c>
      <c r="H362" s="6" t="s">
        <v>31</v>
      </c>
      <c r="I362" s="6" t="s">
        <v>32</v>
      </c>
      <c r="J362" s="6" t="s">
        <v>33</v>
      </c>
      <c r="K362" s="7">
        <v>0</v>
      </c>
      <c r="L362" s="6" t="s">
        <v>33</v>
      </c>
      <c r="M362" s="8">
        <v>0</v>
      </c>
      <c r="O362" s="9" t="e">
        <f t="shared" si="3"/>
        <v>#DIV/0!</v>
      </c>
      <c r="P362" s="8">
        <f t="shared" si="4"/>
        <v>0</v>
      </c>
      <c r="W362" s="8">
        <f t="shared" si="5"/>
        <v>0</v>
      </c>
    </row>
    <row r="363" spans="1:23" ht="15.75" customHeight="1" x14ac:dyDescent="0.3">
      <c r="A363" s="6"/>
      <c r="B363" s="6"/>
      <c r="C363" s="3"/>
      <c r="D363" s="6"/>
      <c r="E363" s="6" t="s">
        <v>28</v>
      </c>
      <c r="F363" s="6" t="s">
        <v>438</v>
      </c>
      <c r="G363" s="6" t="s">
        <v>30</v>
      </c>
      <c r="H363" s="6" t="s">
        <v>31</v>
      </c>
      <c r="I363" s="6" t="s">
        <v>32</v>
      </c>
      <c r="J363" s="6" t="s">
        <v>33</v>
      </c>
      <c r="K363" s="7">
        <v>29</v>
      </c>
      <c r="L363" s="6" t="s">
        <v>33</v>
      </c>
      <c r="M363" s="8">
        <v>0</v>
      </c>
      <c r="O363" s="9" t="e">
        <f t="shared" si="3"/>
        <v>#DIV/0!</v>
      </c>
      <c r="P363" s="8">
        <f t="shared" si="4"/>
        <v>0</v>
      </c>
      <c r="W363" s="8">
        <f t="shared" si="5"/>
        <v>0</v>
      </c>
    </row>
    <row r="364" spans="1:23" ht="15.75" customHeight="1" x14ac:dyDescent="0.3">
      <c r="A364" s="6"/>
      <c r="B364" s="6"/>
      <c r="C364" s="3"/>
      <c r="D364" s="6"/>
      <c r="E364" s="6" t="s">
        <v>28</v>
      </c>
      <c r="F364" s="6" t="s">
        <v>439</v>
      </c>
      <c r="G364" s="6" t="s">
        <v>30</v>
      </c>
      <c r="H364" s="6" t="s">
        <v>31</v>
      </c>
      <c r="I364" s="6" t="s">
        <v>32</v>
      </c>
      <c r="J364" s="6" t="s">
        <v>33</v>
      </c>
      <c r="K364" s="7">
        <v>0</v>
      </c>
      <c r="L364" s="6" t="s">
        <v>33</v>
      </c>
      <c r="M364" s="8">
        <v>0</v>
      </c>
      <c r="O364" s="9" t="e">
        <f t="shared" si="3"/>
        <v>#DIV/0!</v>
      </c>
      <c r="P364" s="8">
        <f t="shared" si="4"/>
        <v>0</v>
      </c>
      <c r="W364" s="8">
        <f t="shared" si="5"/>
        <v>0</v>
      </c>
    </row>
    <row r="365" spans="1:23" ht="15.75" customHeight="1" x14ac:dyDescent="0.3">
      <c r="A365" s="6"/>
      <c r="B365" s="6"/>
      <c r="C365" s="3"/>
      <c r="D365" s="6"/>
      <c r="E365" s="6" t="s">
        <v>28</v>
      </c>
      <c r="F365" s="6" t="s">
        <v>440</v>
      </c>
      <c r="G365" s="6" t="s">
        <v>30</v>
      </c>
      <c r="H365" s="6" t="s">
        <v>31</v>
      </c>
      <c r="I365" s="6" t="s">
        <v>32</v>
      </c>
      <c r="J365" s="6" t="s">
        <v>33</v>
      </c>
      <c r="K365" s="7">
        <v>0</v>
      </c>
      <c r="L365" s="6" t="s">
        <v>33</v>
      </c>
      <c r="M365" s="8">
        <v>0</v>
      </c>
      <c r="O365" s="9" t="e">
        <f t="shared" si="3"/>
        <v>#DIV/0!</v>
      </c>
      <c r="P365" s="8">
        <f t="shared" si="4"/>
        <v>0</v>
      </c>
      <c r="W365" s="8">
        <f t="shared" si="5"/>
        <v>0</v>
      </c>
    </row>
    <row r="366" spans="1:23" ht="15.75" customHeight="1" x14ac:dyDescent="0.3">
      <c r="A366" s="6"/>
      <c r="B366" s="6"/>
      <c r="C366" s="3"/>
      <c r="D366" s="6"/>
      <c r="E366" s="6" t="s">
        <v>28</v>
      </c>
      <c r="F366" s="6" t="s">
        <v>441</v>
      </c>
      <c r="G366" s="6" t="s">
        <v>30</v>
      </c>
      <c r="H366" s="6" t="s">
        <v>31</v>
      </c>
      <c r="I366" s="6" t="s">
        <v>32</v>
      </c>
      <c r="J366" s="6" t="s">
        <v>33</v>
      </c>
      <c r="K366" s="7">
        <v>0</v>
      </c>
      <c r="L366" s="6" t="s">
        <v>33</v>
      </c>
      <c r="M366" s="8">
        <v>0</v>
      </c>
      <c r="O366" s="9" t="e">
        <f t="shared" si="3"/>
        <v>#DIV/0!</v>
      </c>
      <c r="P366" s="8">
        <f t="shared" si="4"/>
        <v>0</v>
      </c>
      <c r="W366" s="8">
        <f t="shared" si="5"/>
        <v>0</v>
      </c>
    </row>
    <row r="367" spans="1:23" ht="15.75" customHeight="1" x14ac:dyDescent="0.3">
      <c r="A367" s="6"/>
      <c r="B367" s="6"/>
      <c r="C367" s="3"/>
      <c r="D367" s="6"/>
      <c r="E367" s="6" t="s">
        <v>28</v>
      </c>
      <c r="F367" s="6" t="s">
        <v>442</v>
      </c>
      <c r="G367" s="6" t="s">
        <v>30</v>
      </c>
      <c r="H367" s="6" t="s">
        <v>31</v>
      </c>
      <c r="I367" s="6" t="s">
        <v>32</v>
      </c>
      <c r="J367" s="6" t="s">
        <v>33</v>
      </c>
      <c r="K367" s="7">
        <v>1</v>
      </c>
      <c r="L367" s="6" t="s">
        <v>33</v>
      </c>
      <c r="M367" s="8">
        <v>0</v>
      </c>
      <c r="O367" s="9" t="e">
        <f t="shared" si="3"/>
        <v>#DIV/0!</v>
      </c>
      <c r="P367" s="8">
        <f t="shared" si="4"/>
        <v>0</v>
      </c>
      <c r="W367" s="8">
        <f t="shared" si="5"/>
        <v>0</v>
      </c>
    </row>
    <row r="368" spans="1:23" ht="15.75" customHeight="1" x14ac:dyDescent="0.3">
      <c r="A368" s="6"/>
      <c r="B368" s="6"/>
      <c r="C368" s="3"/>
      <c r="D368" s="6"/>
      <c r="E368" s="6" t="s">
        <v>28</v>
      </c>
      <c r="F368" s="6" t="s">
        <v>443</v>
      </c>
      <c r="G368" s="6" t="s">
        <v>30</v>
      </c>
      <c r="H368" s="6" t="s">
        <v>31</v>
      </c>
      <c r="I368" s="6" t="s">
        <v>32</v>
      </c>
      <c r="J368" s="6" t="s">
        <v>33</v>
      </c>
      <c r="K368" s="7">
        <v>0</v>
      </c>
      <c r="L368" s="6" t="s">
        <v>33</v>
      </c>
      <c r="M368" s="8">
        <v>0</v>
      </c>
      <c r="O368" s="9" t="e">
        <f t="shared" si="3"/>
        <v>#DIV/0!</v>
      </c>
      <c r="P368" s="8">
        <f t="shared" si="4"/>
        <v>0</v>
      </c>
      <c r="W368" s="8">
        <f t="shared" si="5"/>
        <v>0</v>
      </c>
    </row>
    <row r="369" spans="1:23" ht="15.75" customHeight="1" x14ac:dyDescent="0.3">
      <c r="A369" s="6"/>
      <c r="B369" s="6"/>
      <c r="C369" s="3"/>
      <c r="D369" s="6"/>
      <c r="E369" s="6" t="s">
        <v>28</v>
      </c>
      <c r="F369" s="6" t="s">
        <v>444</v>
      </c>
      <c r="G369" s="6" t="s">
        <v>30</v>
      </c>
      <c r="H369" s="6" t="s">
        <v>31</v>
      </c>
      <c r="I369" s="6" t="s">
        <v>32</v>
      </c>
      <c r="J369" s="6" t="s">
        <v>33</v>
      </c>
      <c r="K369" s="7">
        <v>1</v>
      </c>
      <c r="L369" s="6" t="s">
        <v>33</v>
      </c>
      <c r="M369" s="8">
        <v>0</v>
      </c>
      <c r="O369" s="9" t="e">
        <f t="shared" si="3"/>
        <v>#DIV/0!</v>
      </c>
      <c r="P369" s="8">
        <f t="shared" si="4"/>
        <v>0</v>
      </c>
      <c r="W369" s="8">
        <f t="shared" si="5"/>
        <v>0</v>
      </c>
    </row>
    <row r="370" spans="1:23" ht="15.75" customHeight="1" x14ac:dyDescent="0.3">
      <c r="A370" s="6"/>
      <c r="B370" s="6"/>
      <c r="C370" s="3"/>
      <c r="D370" s="6"/>
      <c r="E370" s="6" t="s">
        <v>28</v>
      </c>
      <c r="F370" s="6" t="s">
        <v>445</v>
      </c>
      <c r="G370" s="6" t="s">
        <v>30</v>
      </c>
      <c r="H370" s="6" t="s">
        <v>31</v>
      </c>
      <c r="I370" s="6" t="s">
        <v>32</v>
      </c>
      <c r="J370" s="6" t="s">
        <v>33</v>
      </c>
      <c r="K370" s="7">
        <v>1</v>
      </c>
      <c r="L370" s="6" t="s">
        <v>33</v>
      </c>
      <c r="M370" s="8">
        <v>0</v>
      </c>
      <c r="O370" s="9" t="e">
        <f t="shared" si="3"/>
        <v>#DIV/0!</v>
      </c>
      <c r="P370" s="8">
        <f t="shared" si="4"/>
        <v>0</v>
      </c>
      <c r="W370" s="8">
        <f t="shared" si="5"/>
        <v>0</v>
      </c>
    </row>
    <row r="371" spans="1:23" ht="15.75" customHeight="1" x14ac:dyDescent="0.3">
      <c r="A371" s="6"/>
      <c r="B371" s="6"/>
      <c r="C371" s="3"/>
      <c r="D371" s="6"/>
      <c r="E371" s="6" t="s">
        <v>28</v>
      </c>
      <c r="F371" s="6" t="s">
        <v>446</v>
      </c>
      <c r="G371" s="6" t="s">
        <v>30</v>
      </c>
      <c r="H371" s="6" t="s">
        <v>31</v>
      </c>
      <c r="I371" s="6" t="s">
        <v>32</v>
      </c>
      <c r="J371" s="6" t="s">
        <v>33</v>
      </c>
      <c r="K371" s="7">
        <v>0</v>
      </c>
      <c r="L371" s="6" t="s">
        <v>33</v>
      </c>
      <c r="M371" s="8">
        <v>0</v>
      </c>
      <c r="O371" s="9" t="e">
        <f t="shared" si="3"/>
        <v>#DIV/0!</v>
      </c>
      <c r="P371" s="8">
        <f t="shared" si="4"/>
        <v>0</v>
      </c>
      <c r="W371" s="8">
        <f t="shared" si="5"/>
        <v>0</v>
      </c>
    </row>
    <row r="372" spans="1:23" ht="15.75" customHeight="1" x14ac:dyDescent="0.3">
      <c r="A372" s="6"/>
      <c r="B372" s="6"/>
      <c r="C372" s="3"/>
      <c r="D372" s="6"/>
      <c r="E372" s="6" t="s">
        <v>28</v>
      </c>
      <c r="F372" s="6" t="s">
        <v>447</v>
      </c>
      <c r="G372" s="6" t="s">
        <v>30</v>
      </c>
      <c r="H372" s="6" t="s">
        <v>31</v>
      </c>
      <c r="I372" s="6" t="s">
        <v>32</v>
      </c>
      <c r="J372" s="6" t="s">
        <v>33</v>
      </c>
      <c r="K372" s="7">
        <v>0</v>
      </c>
      <c r="L372" s="6" t="s">
        <v>33</v>
      </c>
      <c r="M372" s="8">
        <v>0</v>
      </c>
      <c r="O372" s="9" t="e">
        <f t="shared" si="3"/>
        <v>#DIV/0!</v>
      </c>
      <c r="P372" s="8">
        <f t="shared" si="4"/>
        <v>0</v>
      </c>
      <c r="W372" s="8">
        <f t="shared" si="5"/>
        <v>0</v>
      </c>
    </row>
    <row r="373" spans="1:23" ht="15.75" customHeight="1" x14ac:dyDescent="0.3">
      <c r="A373" s="6"/>
      <c r="B373" s="6"/>
      <c r="C373" s="3"/>
      <c r="D373" s="6"/>
      <c r="E373" s="6" t="s">
        <v>28</v>
      </c>
      <c r="F373" s="6" t="s">
        <v>448</v>
      </c>
      <c r="G373" s="6" t="s">
        <v>30</v>
      </c>
      <c r="H373" s="6" t="s">
        <v>31</v>
      </c>
      <c r="I373" s="6" t="s">
        <v>32</v>
      </c>
      <c r="J373" s="6" t="s">
        <v>33</v>
      </c>
      <c r="K373" s="7">
        <v>3</v>
      </c>
      <c r="L373" s="6" t="s">
        <v>33</v>
      </c>
      <c r="M373" s="8">
        <v>0</v>
      </c>
      <c r="O373" s="9" t="e">
        <f t="shared" si="3"/>
        <v>#DIV/0!</v>
      </c>
      <c r="P373" s="8">
        <f t="shared" si="4"/>
        <v>0</v>
      </c>
      <c r="W373" s="8">
        <f t="shared" si="5"/>
        <v>0</v>
      </c>
    </row>
    <row r="374" spans="1:23" ht="15.75" customHeight="1" x14ac:dyDescent="0.3">
      <c r="A374" s="6"/>
      <c r="B374" s="6"/>
      <c r="C374" s="3"/>
      <c r="D374" s="6"/>
      <c r="E374" s="6" t="s">
        <v>28</v>
      </c>
      <c r="F374" s="6" t="s">
        <v>449</v>
      </c>
      <c r="G374" s="6" t="s">
        <v>30</v>
      </c>
      <c r="H374" s="6" t="s">
        <v>31</v>
      </c>
      <c r="I374" s="6" t="s">
        <v>32</v>
      </c>
      <c r="J374" s="6" t="s">
        <v>33</v>
      </c>
      <c r="K374" s="7">
        <v>0</v>
      </c>
      <c r="L374" s="6" t="s">
        <v>33</v>
      </c>
      <c r="M374" s="8">
        <v>0</v>
      </c>
      <c r="O374" s="9" t="e">
        <f t="shared" si="3"/>
        <v>#DIV/0!</v>
      </c>
      <c r="P374" s="8">
        <f t="shared" si="4"/>
        <v>0</v>
      </c>
      <c r="W374" s="8">
        <f t="shared" si="5"/>
        <v>0</v>
      </c>
    </row>
    <row r="375" spans="1:23" ht="15.75" customHeight="1" x14ac:dyDescent="0.3">
      <c r="A375" s="6"/>
      <c r="B375" s="6"/>
      <c r="C375" s="3"/>
      <c r="D375" s="6"/>
      <c r="E375" s="6" t="s">
        <v>28</v>
      </c>
      <c r="F375" s="6" t="s">
        <v>450</v>
      </c>
      <c r="G375" s="6" t="s">
        <v>30</v>
      </c>
      <c r="H375" s="6" t="s">
        <v>31</v>
      </c>
      <c r="I375" s="6" t="s">
        <v>32</v>
      </c>
      <c r="J375" s="6" t="s">
        <v>33</v>
      </c>
      <c r="K375" s="7">
        <v>5</v>
      </c>
      <c r="L375" s="6" t="s">
        <v>33</v>
      </c>
      <c r="M375" s="8">
        <v>0</v>
      </c>
      <c r="O375" s="9" t="e">
        <f t="shared" si="3"/>
        <v>#DIV/0!</v>
      </c>
      <c r="P375" s="8">
        <f t="shared" si="4"/>
        <v>0</v>
      </c>
      <c r="W375" s="8">
        <f t="shared" si="5"/>
        <v>0</v>
      </c>
    </row>
    <row r="376" spans="1:23" ht="15.75" customHeight="1" x14ac:dyDescent="0.3">
      <c r="A376" s="6"/>
      <c r="B376" s="6"/>
      <c r="C376" s="3"/>
      <c r="D376" s="6"/>
      <c r="E376" s="6" t="s">
        <v>28</v>
      </c>
      <c r="F376" s="6" t="s">
        <v>451</v>
      </c>
      <c r="G376" s="6" t="s">
        <v>30</v>
      </c>
      <c r="H376" s="6" t="s">
        <v>31</v>
      </c>
      <c r="I376" s="6" t="s">
        <v>32</v>
      </c>
      <c r="J376" s="6" t="s">
        <v>33</v>
      </c>
      <c r="K376" s="7">
        <v>0</v>
      </c>
      <c r="L376" s="6" t="s">
        <v>33</v>
      </c>
      <c r="M376" s="8">
        <v>0</v>
      </c>
      <c r="O376" s="9" t="e">
        <f t="shared" si="3"/>
        <v>#DIV/0!</v>
      </c>
      <c r="P376" s="8">
        <f t="shared" si="4"/>
        <v>0</v>
      </c>
      <c r="W376" s="8">
        <f t="shared" si="5"/>
        <v>0</v>
      </c>
    </row>
    <row r="377" spans="1:23" ht="15.75" customHeight="1" x14ac:dyDescent="0.3">
      <c r="A377" s="6"/>
      <c r="B377" s="6"/>
      <c r="C377" s="3"/>
      <c r="D377" s="6"/>
      <c r="E377" s="6" t="s">
        <v>28</v>
      </c>
      <c r="F377" s="6" t="s">
        <v>452</v>
      </c>
      <c r="G377" s="6" t="s">
        <v>30</v>
      </c>
      <c r="H377" s="6" t="s">
        <v>31</v>
      </c>
      <c r="I377" s="6" t="s">
        <v>32</v>
      </c>
      <c r="J377" s="6" t="s">
        <v>33</v>
      </c>
      <c r="K377" s="7">
        <v>0</v>
      </c>
      <c r="L377" s="6" t="s">
        <v>33</v>
      </c>
      <c r="M377" s="8">
        <v>0</v>
      </c>
      <c r="O377" s="9" t="e">
        <f t="shared" si="3"/>
        <v>#DIV/0!</v>
      </c>
      <c r="P377" s="8">
        <f t="shared" si="4"/>
        <v>0</v>
      </c>
      <c r="W377" s="8">
        <f t="shared" si="5"/>
        <v>0</v>
      </c>
    </row>
    <row r="378" spans="1:23" ht="15.75" customHeight="1" x14ac:dyDescent="0.3">
      <c r="A378" s="6"/>
      <c r="B378" s="6"/>
      <c r="C378" s="3"/>
      <c r="D378" s="6"/>
      <c r="E378" s="6" t="s">
        <v>28</v>
      </c>
      <c r="F378" s="6" t="s">
        <v>453</v>
      </c>
      <c r="G378" s="6" t="s">
        <v>30</v>
      </c>
      <c r="H378" s="6" t="s">
        <v>31</v>
      </c>
      <c r="I378" s="6" t="s">
        <v>32</v>
      </c>
      <c r="J378" s="6" t="s">
        <v>33</v>
      </c>
      <c r="K378" s="7">
        <v>0</v>
      </c>
      <c r="L378" s="6" t="s">
        <v>33</v>
      </c>
      <c r="M378" s="8">
        <v>0</v>
      </c>
      <c r="O378" s="9" t="e">
        <f t="shared" si="3"/>
        <v>#DIV/0!</v>
      </c>
      <c r="P378" s="8">
        <f t="shared" si="4"/>
        <v>0</v>
      </c>
      <c r="W378" s="8">
        <f t="shared" si="5"/>
        <v>0</v>
      </c>
    </row>
    <row r="379" spans="1:23" ht="15.75" customHeight="1" x14ac:dyDescent="0.3">
      <c r="A379" s="6"/>
      <c r="B379" s="6"/>
      <c r="C379" s="3"/>
      <c r="D379" s="6"/>
      <c r="E379" s="6" t="s">
        <v>28</v>
      </c>
      <c r="F379" s="6" t="s">
        <v>454</v>
      </c>
      <c r="G379" s="6" t="s">
        <v>30</v>
      </c>
      <c r="H379" s="6" t="s">
        <v>37</v>
      </c>
      <c r="I379" s="6" t="s">
        <v>144</v>
      </c>
      <c r="J379" s="6" t="s">
        <v>51</v>
      </c>
      <c r="K379" s="7">
        <v>14</v>
      </c>
      <c r="L379" s="7">
        <v>100</v>
      </c>
      <c r="M379" s="8">
        <v>0</v>
      </c>
      <c r="O379" s="9" t="e">
        <f t="shared" si="3"/>
        <v>#DIV/0!</v>
      </c>
      <c r="P379" s="8">
        <f t="shared" si="4"/>
        <v>0</v>
      </c>
      <c r="W379" s="8">
        <f t="shared" si="5"/>
        <v>0</v>
      </c>
    </row>
    <row r="380" spans="1:23" ht="15.75" customHeight="1" x14ac:dyDescent="0.3">
      <c r="A380" s="6"/>
      <c r="B380" s="6"/>
      <c r="C380" s="3"/>
      <c r="D380" s="6"/>
      <c r="E380" s="6" t="s">
        <v>28</v>
      </c>
      <c r="F380" s="6" t="s">
        <v>455</v>
      </c>
      <c r="G380" s="6" t="s">
        <v>30</v>
      </c>
      <c r="H380" s="6" t="s">
        <v>31</v>
      </c>
      <c r="I380" s="6" t="s">
        <v>32</v>
      </c>
      <c r="J380" s="6" t="s">
        <v>33</v>
      </c>
      <c r="K380" s="7">
        <v>0</v>
      </c>
      <c r="L380" s="6" t="s">
        <v>33</v>
      </c>
      <c r="M380" s="8">
        <v>0</v>
      </c>
      <c r="O380" s="9" t="e">
        <f t="shared" si="3"/>
        <v>#DIV/0!</v>
      </c>
      <c r="P380" s="8">
        <f t="shared" si="4"/>
        <v>0</v>
      </c>
      <c r="W380" s="8">
        <f t="shared" si="5"/>
        <v>0</v>
      </c>
    </row>
    <row r="381" spans="1:23" ht="15.75" customHeight="1" x14ac:dyDescent="0.3">
      <c r="A381" s="6"/>
      <c r="B381" s="6"/>
      <c r="C381" s="3"/>
      <c r="D381" s="6"/>
      <c r="E381" s="6" t="s">
        <v>28</v>
      </c>
      <c r="F381" s="6" t="s">
        <v>456</v>
      </c>
      <c r="G381" s="6" t="s">
        <v>30</v>
      </c>
      <c r="H381" s="6" t="s">
        <v>31</v>
      </c>
      <c r="I381" s="6" t="s">
        <v>32</v>
      </c>
      <c r="J381" s="6" t="s">
        <v>33</v>
      </c>
      <c r="K381" s="7">
        <v>27</v>
      </c>
      <c r="L381" s="6" t="s">
        <v>33</v>
      </c>
      <c r="M381" s="8">
        <v>0</v>
      </c>
      <c r="O381" s="9" t="e">
        <f t="shared" si="3"/>
        <v>#DIV/0!</v>
      </c>
      <c r="P381" s="8">
        <f t="shared" si="4"/>
        <v>0</v>
      </c>
      <c r="W381" s="8">
        <f t="shared" si="5"/>
        <v>0</v>
      </c>
    </row>
    <row r="382" spans="1:23" ht="15.75" customHeight="1" x14ac:dyDescent="0.3">
      <c r="A382" s="6"/>
      <c r="B382" s="6"/>
      <c r="C382" s="3"/>
      <c r="D382" s="6"/>
      <c r="E382" s="6" t="s">
        <v>28</v>
      </c>
      <c r="F382" s="6" t="s">
        <v>457</v>
      </c>
      <c r="G382" s="6" t="s">
        <v>30</v>
      </c>
      <c r="H382" s="6" t="s">
        <v>31</v>
      </c>
      <c r="I382" s="6" t="s">
        <v>32</v>
      </c>
      <c r="J382" s="6" t="s">
        <v>33</v>
      </c>
      <c r="K382" s="7">
        <v>2</v>
      </c>
      <c r="L382" s="6" t="s">
        <v>33</v>
      </c>
      <c r="M382" s="8">
        <v>0</v>
      </c>
      <c r="O382" s="9" t="e">
        <f t="shared" si="3"/>
        <v>#DIV/0!</v>
      </c>
      <c r="P382" s="8">
        <f t="shared" si="4"/>
        <v>0</v>
      </c>
      <c r="W382" s="8">
        <f t="shared" si="5"/>
        <v>0</v>
      </c>
    </row>
    <row r="383" spans="1:23" ht="15.75" customHeight="1" x14ac:dyDescent="0.3">
      <c r="A383" s="6"/>
      <c r="B383" s="6"/>
      <c r="C383" s="3"/>
      <c r="D383" s="6"/>
      <c r="E383" s="6" t="s">
        <v>28</v>
      </c>
      <c r="F383" s="6" t="s">
        <v>458</v>
      </c>
      <c r="G383" s="6" t="s">
        <v>30</v>
      </c>
      <c r="H383" s="6" t="s">
        <v>31</v>
      </c>
      <c r="I383" s="6" t="s">
        <v>32</v>
      </c>
      <c r="J383" s="6" t="s">
        <v>33</v>
      </c>
      <c r="K383" s="7">
        <v>0</v>
      </c>
      <c r="L383" s="6" t="s">
        <v>33</v>
      </c>
      <c r="M383" s="8">
        <v>0</v>
      </c>
      <c r="O383" s="9" t="e">
        <f t="shared" si="3"/>
        <v>#DIV/0!</v>
      </c>
      <c r="P383" s="8">
        <f t="shared" si="4"/>
        <v>0</v>
      </c>
      <c r="W383" s="8">
        <f t="shared" si="5"/>
        <v>0</v>
      </c>
    </row>
    <row r="384" spans="1:23" ht="15.75" customHeight="1" x14ac:dyDescent="0.3">
      <c r="A384" s="6"/>
      <c r="B384" s="6"/>
      <c r="C384" s="3"/>
      <c r="D384" s="6"/>
      <c r="E384" s="6" t="s">
        <v>28</v>
      </c>
      <c r="F384" s="6" t="s">
        <v>459</v>
      </c>
      <c r="G384" s="6" t="s">
        <v>30</v>
      </c>
      <c r="H384" s="6" t="s">
        <v>31</v>
      </c>
      <c r="I384" s="6" t="s">
        <v>32</v>
      </c>
      <c r="J384" s="6" t="s">
        <v>33</v>
      </c>
      <c r="K384" s="7">
        <v>1</v>
      </c>
      <c r="L384" s="6" t="s">
        <v>33</v>
      </c>
      <c r="M384" s="8">
        <v>0</v>
      </c>
      <c r="O384" s="9" t="e">
        <f t="shared" si="3"/>
        <v>#DIV/0!</v>
      </c>
      <c r="P384" s="8">
        <f t="shared" si="4"/>
        <v>0</v>
      </c>
      <c r="W384" s="8">
        <f t="shared" si="5"/>
        <v>0</v>
      </c>
    </row>
    <row r="385" spans="1:23" ht="15.75" customHeight="1" x14ac:dyDescent="0.3">
      <c r="A385" s="6"/>
      <c r="B385" s="6"/>
      <c r="C385" s="3"/>
      <c r="D385" s="6"/>
      <c r="E385" s="6" t="s">
        <v>28</v>
      </c>
      <c r="F385" s="6" t="s">
        <v>460</v>
      </c>
      <c r="G385" s="6" t="s">
        <v>30</v>
      </c>
      <c r="H385" s="6" t="s">
        <v>31</v>
      </c>
      <c r="I385" s="6" t="s">
        <v>32</v>
      </c>
      <c r="J385" s="6" t="s">
        <v>33</v>
      </c>
      <c r="K385" s="7">
        <v>2</v>
      </c>
      <c r="L385" s="6" t="s">
        <v>33</v>
      </c>
      <c r="M385" s="8">
        <v>0</v>
      </c>
      <c r="O385" s="9" t="e">
        <f t="shared" si="3"/>
        <v>#DIV/0!</v>
      </c>
      <c r="P385" s="8">
        <f t="shared" si="4"/>
        <v>0</v>
      </c>
      <c r="W385" s="8">
        <f t="shared" si="5"/>
        <v>0</v>
      </c>
    </row>
    <row r="386" spans="1:23" ht="15.75" customHeight="1" x14ac:dyDescent="0.3">
      <c r="A386" s="6"/>
      <c r="B386" s="6"/>
      <c r="C386" s="3"/>
      <c r="D386" s="6"/>
      <c r="E386" s="6" t="s">
        <v>28</v>
      </c>
      <c r="F386" s="6" t="s">
        <v>461</v>
      </c>
      <c r="G386" s="6" t="s">
        <v>30</v>
      </c>
      <c r="H386" s="6" t="s">
        <v>31</v>
      </c>
      <c r="I386" s="6" t="s">
        <v>32</v>
      </c>
      <c r="J386" s="6" t="s">
        <v>33</v>
      </c>
      <c r="K386" s="7">
        <v>0</v>
      </c>
      <c r="L386" s="6" t="s">
        <v>33</v>
      </c>
      <c r="M386" s="8">
        <v>0</v>
      </c>
      <c r="O386" s="9" t="e">
        <f t="shared" si="3"/>
        <v>#DIV/0!</v>
      </c>
      <c r="P386" s="8">
        <f t="shared" si="4"/>
        <v>0</v>
      </c>
      <c r="W386" s="8">
        <f t="shared" si="5"/>
        <v>0</v>
      </c>
    </row>
    <row r="387" spans="1:23" ht="15.75" customHeight="1" x14ac:dyDescent="0.3">
      <c r="A387" s="6"/>
      <c r="B387" s="6"/>
      <c r="C387" s="3"/>
      <c r="D387" s="6"/>
      <c r="E387" s="6" t="s">
        <v>28</v>
      </c>
      <c r="F387" s="6" t="s">
        <v>462</v>
      </c>
      <c r="G387" s="6" t="s">
        <v>30</v>
      </c>
      <c r="H387" s="6" t="s">
        <v>31</v>
      </c>
      <c r="I387" s="6" t="s">
        <v>32</v>
      </c>
      <c r="J387" s="6" t="s">
        <v>33</v>
      </c>
      <c r="K387" s="7">
        <v>0</v>
      </c>
      <c r="L387" s="6" t="s">
        <v>33</v>
      </c>
      <c r="M387" s="8">
        <v>0</v>
      </c>
      <c r="O387" s="9" t="e">
        <f t="shared" si="3"/>
        <v>#DIV/0!</v>
      </c>
      <c r="P387" s="8">
        <f t="shared" si="4"/>
        <v>0</v>
      </c>
      <c r="W387" s="8">
        <f t="shared" si="5"/>
        <v>0</v>
      </c>
    </row>
    <row r="388" spans="1:23" ht="15.75" customHeight="1" x14ac:dyDescent="0.3">
      <c r="A388" s="6"/>
      <c r="B388" s="6"/>
      <c r="C388" s="3"/>
      <c r="D388" s="6"/>
      <c r="E388" s="6" t="s">
        <v>28</v>
      </c>
      <c r="F388" s="6" t="s">
        <v>463</v>
      </c>
      <c r="G388" s="6" t="s">
        <v>30</v>
      </c>
      <c r="H388" s="6" t="s">
        <v>31</v>
      </c>
      <c r="I388" s="6" t="s">
        <v>32</v>
      </c>
      <c r="J388" s="6" t="s">
        <v>33</v>
      </c>
      <c r="K388" s="7">
        <v>0</v>
      </c>
      <c r="L388" s="6" t="s">
        <v>33</v>
      </c>
      <c r="M388" s="8">
        <v>0</v>
      </c>
      <c r="O388" s="9" t="e">
        <f t="shared" si="3"/>
        <v>#DIV/0!</v>
      </c>
      <c r="P388" s="8">
        <f t="shared" si="4"/>
        <v>0</v>
      </c>
      <c r="W388" s="8">
        <f t="shared" si="5"/>
        <v>0</v>
      </c>
    </row>
    <row r="389" spans="1:23" ht="15.75" customHeight="1" x14ac:dyDescent="0.3">
      <c r="A389" s="6"/>
      <c r="B389" s="6"/>
      <c r="C389" s="3"/>
      <c r="D389" s="6"/>
      <c r="E389" s="6" t="s">
        <v>28</v>
      </c>
      <c r="F389" s="6" t="s">
        <v>464</v>
      </c>
      <c r="G389" s="6" t="s">
        <v>30</v>
      </c>
      <c r="H389" s="6" t="s">
        <v>31</v>
      </c>
      <c r="I389" s="6" t="s">
        <v>32</v>
      </c>
      <c r="J389" s="6" t="s">
        <v>33</v>
      </c>
      <c r="K389" s="7">
        <v>0</v>
      </c>
      <c r="L389" s="6" t="s">
        <v>33</v>
      </c>
      <c r="M389" s="8">
        <v>0</v>
      </c>
      <c r="O389" s="9" t="e">
        <f t="shared" si="3"/>
        <v>#DIV/0!</v>
      </c>
      <c r="P389" s="8">
        <f t="shared" si="4"/>
        <v>0</v>
      </c>
      <c r="W389" s="8">
        <f t="shared" si="5"/>
        <v>0</v>
      </c>
    </row>
    <row r="390" spans="1:23" ht="15.75" customHeight="1" x14ac:dyDescent="0.3">
      <c r="A390" s="6"/>
      <c r="B390" s="6"/>
      <c r="C390" s="3"/>
      <c r="D390" s="6"/>
      <c r="E390" s="6" t="s">
        <v>28</v>
      </c>
      <c r="F390" s="6" t="s">
        <v>465</v>
      </c>
      <c r="G390" s="6" t="s">
        <v>30</v>
      </c>
      <c r="H390" s="6" t="s">
        <v>31</v>
      </c>
      <c r="I390" s="6" t="s">
        <v>32</v>
      </c>
      <c r="J390" s="6" t="s">
        <v>275</v>
      </c>
      <c r="K390" s="7">
        <v>0</v>
      </c>
      <c r="L390" s="6" t="s">
        <v>33</v>
      </c>
      <c r="M390" s="8">
        <v>0</v>
      </c>
      <c r="O390" s="9" t="e">
        <f t="shared" si="3"/>
        <v>#DIV/0!</v>
      </c>
      <c r="P390" s="8">
        <f t="shared" si="4"/>
        <v>0</v>
      </c>
      <c r="W390" s="8">
        <f t="shared" si="5"/>
        <v>0</v>
      </c>
    </row>
    <row r="391" spans="1:23" ht="15.75" customHeight="1" x14ac:dyDescent="0.3">
      <c r="A391" s="6"/>
      <c r="B391" s="6"/>
      <c r="C391" s="3"/>
      <c r="D391" s="6"/>
      <c r="E391" s="6" t="s">
        <v>28</v>
      </c>
      <c r="F391" s="6" t="s">
        <v>466</v>
      </c>
      <c r="G391" s="6" t="s">
        <v>30</v>
      </c>
      <c r="H391" s="6" t="s">
        <v>31</v>
      </c>
      <c r="I391" s="6" t="s">
        <v>32</v>
      </c>
      <c r="J391" s="6" t="s">
        <v>33</v>
      </c>
      <c r="K391" s="7">
        <v>0</v>
      </c>
      <c r="L391" s="6" t="s">
        <v>33</v>
      </c>
      <c r="M391" s="8">
        <v>0</v>
      </c>
      <c r="O391" s="9" t="e">
        <f t="shared" si="3"/>
        <v>#DIV/0!</v>
      </c>
      <c r="P391" s="8">
        <f t="shared" si="4"/>
        <v>0</v>
      </c>
      <c r="W391" s="8">
        <f t="shared" si="5"/>
        <v>0</v>
      </c>
    </row>
    <row r="392" spans="1:23" ht="15.75" customHeight="1" x14ac:dyDescent="0.3">
      <c r="A392" s="6"/>
      <c r="B392" s="6"/>
      <c r="C392" s="3"/>
      <c r="D392" s="6"/>
      <c r="E392" s="6" t="s">
        <v>28</v>
      </c>
      <c r="F392" s="6" t="s">
        <v>467</v>
      </c>
      <c r="G392" s="6" t="s">
        <v>30</v>
      </c>
      <c r="H392" s="6" t="s">
        <v>31</v>
      </c>
      <c r="I392" s="6" t="s">
        <v>32</v>
      </c>
      <c r="J392" s="6" t="s">
        <v>33</v>
      </c>
      <c r="K392" s="7">
        <v>0</v>
      </c>
      <c r="L392" s="6" t="s">
        <v>33</v>
      </c>
      <c r="M392" s="8">
        <v>0</v>
      </c>
      <c r="O392" s="9" t="e">
        <f t="shared" si="3"/>
        <v>#DIV/0!</v>
      </c>
      <c r="P392" s="8">
        <f t="shared" si="4"/>
        <v>0</v>
      </c>
      <c r="W392" s="8">
        <f t="shared" si="5"/>
        <v>0</v>
      </c>
    </row>
    <row r="393" spans="1:23" ht="15.75" customHeight="1" x14ac:dyDescent="0.3">
      <c r="A393" s="6"/>
      <c r="B393" s="6"/>
      <c r="C393" s="3"/>
      <c r="D393" s="6"/>
      <c r="E393" s="6" t="s">
        <v>28</v>
      </c>
      <c r="F393" s="6" t="s">
        <v>468</v>
      </c>
      <c r="G393" s="6" t="s">
        <v>30</v>
      </c>
      <c r="H393" s="6" t="s">
        <v>31</v>
      </c>
      <c r="I393" s="6" t="s">
        <v>32</v>
      </c>
      <c r="J393" s="6" t="s">
        <v>33</v>
      </c>
      <c r="K393" s="7">
        <v>6</v>
      </c>
      <c r="L393" s="6" t="s">
        <v>33</v>
      </c>
      <c r="M393" s="8">
        <v>0</v>
      </c>
      <c r="O393" s="9" t="e">
        <f t="shared" si="3"/>
        <v>#DIV/0!</v>
      </c>
      <c r="P393" s="8">
        <f t="shared" si="4"/>
        <v>0</v>
      </c>
      <c r="W393" s="8">
        <f t="shared" si="5"/>
        <v>0</v>
      </c>
    </row>
    <row r="394" spans="1:23" ht="15.75" customHeight="1" x14ac:dyDescent="0.3">
      <c r="A394" s="6"/>
      <c r="B394" s="6"/>
      <c r="C394" s="3"/>
      <c r="D394" s="6"/>
      <c r="E394" s="6" t="s">
        <v>28</v>
      </c>
      <c r="F394" s="6" t="s">
        <v>469</v>
      </c>
      <c r="G394" s="6" t="s">
        <v>30</v>
      </c>
      <c r="H394" s="6" t="s">
        <v>31</v>
      </c>
      <c r="I394" s="6" t="s">
        <v>32</v>
      </c>
      <c r="J394" s="6" t="s">
        <v>33</v>
      </c>
      <c r="K394" s="7">
        <v>0</v>
      </c>
      <c r="L394" s="6" t="s">
        <v>33</v>
      </c>
      <c r="M394" s="8">
        <v>0</v>
      </c>
      <c r="O394" s="9" t="e">
        <f t="shared" si="3"/>
        <v>#DIV/0!</v>
      </c>
      <c r="P394" s="8">
        <f t="shared" si="4"/>
        <v>0</v>
      </c>
      <c r="W394" s="8">
        <f t="shared" si="5"/>
        <v>0</v>
      </c>
    </row>
    <row r="395" spans="1:23" ht="15.75" customHeight="1" x14ac:dyDescent="0.3">
      <c r="A395" s="6"/>
      <c r="B395" s="6"/>
      <c r="C395" s="3"/>
      <c r="D395" s="6"/>
      <c r="E395" s="6" t="s">
        <v>28</v>
      </c>
      <c r="F395" s="6" t="s">
        <v>470</v>
      </c>
      <c r="G395" s="6" t="s">
        <v>30</v>
      </c>
      <c r="H395" s="6" t="s">
        <v>31</v>
      </c>
      <c r="I395" s="6" t="s">
        <v>32</v>
      </c>
      <c r="J395" s="6" t="s">
        <v>33</v>
      </c>
      <c r="K395" s="7">
        <v>19</v>
      </c>
      <c r="L395" s="6" t="s">
        <v>33</v>
      </c>
      <c r="M395" s="8">
        <v>0</v>
      </c>
      <c r="O395" s="9" t="e">
        <f t="shared" si="3"/>
        <v>#DIV/0!</v>
      </c>
      <c r="P395" s="8">
        <f t="shared" si="4"/>
        <v>0</v>
      </c>
      <c r="W395" s="8">
        <f t="shared" si="5"/>
        <v>0</v>
      </c>
    </row>
    <row r="396" spans="1:23" ht="15.75" customHeight="1" x14ac:dyDescent="0.3">
      <c r="A396" s="6"/>
      <c r="B396" s="6"/>
      <c r="C396" s="3"/>
      <c r="D396" s="6"/>
      <c r="E396" s="6" t="s">
        <v>28</v>
      </c>
      <c r="F396" s="6" t="s">
        <v>471</v>
      </c>
      <c r="G396" s="6" t="s">
        <v>30</v>
      </c>
      <c r="H396" s="6" t="s">
        <v>31</v>
      </c>
      <c r="I396" s="6" t="s">
        <v>32</v>
      </c>
      <c r="J396" s="6" t="s">
        <v>33</v>
      </c>
      <c r="K396" s="7">
        <v>0</v>
      </c>
      <c r="L396" s="6" t="s">
        <v>33</v>
      </c>
      <c r="M396" s="8">
        <v>0</v>
      </c>
      <c r="O396" s="9" t="e">
        <f t="shared" si="3"/>
        <v>#DIV/0!</v>
      </c>
      <c r="P396" s="8">
        <f t="shared" si="4"/>
        <v>0</v>
      </c>
      <c r="W396" s="8">
        <f t="shared" si="5"/>
        <v>0</v>
      </c>
    </row>
    <row r="397" spans="1:23" ht="15.75" customHeight="1" x14ac:dyDescent="0.3">
      <c r="A397" s="6"/>
      <c r="B397" s="6"/>
      <c r="C397" s="3"/>
      <c r="D397" s="6"/>
      <c r="E397" s="6" t="s">
        <v>28</v>
      </c>
      <c r="F397" s="6" t="s">
        <v>472</v>
      </c>
      <c r="G397" s="6" t="s">
        <v>30</v>
      </c>
      <c r="H397" s="6" t="s">
        <v>31</v>
      </c>
      <c r="I397" s="6" t="s">
        <v>32</v>
      </c>
      <c r="J397" s="6" t="s">
        <v>33</v>
      </c>
      <c r="K397" s="7">
        <v>8</v>
      </c>
      <c r="L397" s="6" t="s">
        <v>33</v>
      </c>
      <c r="M397" s="8">
        <v>0</v>
      </c>
      <c r="O397" s="9" t="e">
        <f t="shared" si="3"/>
        <v>#DIV/0!</v>
      </c>
      <c r="P397" s="8">
        <f t="shared" si="4"/>
        <v>0</v>
      </c>
      <c r="W397" s="8">
        <f t="shared" si="5"/>
        <v>0</v>
      </c>
    </row>
    <row r="398" spans="1:23" ht="15.75" customHeight="1" x14ac:dyDescent="0.3">
      <c r="A398" s="6"/>
      <c r="B398" s="6"/>
      <c r="C398" s="3"/>
      <c r="D398" s="6"/>
      <c r="E398" s="6" t="s">
        <v>28</v>
      </c>
      <c r="F398" s="6" t="s">
        <v>473</v>
      </c>
      <c r="G398" s="6" t="s">
        <v>30</v>
      </c>
      <c r="H398" s="6" t="s">
        <v>31</v>
      </c>
      <c r="I398" s="6" t="s">
        <v>32</v>
      </c>
      <c r="J398" s="6" t="s">
        <v>33</v>
      </c>
      <c r="K398" s="7">
        <v>0</v>
      </c>
      <c r="L398" s="6" t="s">
        <v>33</v>
      </c>
      <c r="M398" s="8">
        <v>0</v>
      </c>
      <c r="O398" s="9" t="e">
        <f t="shared" si="3"/>
        <v>#DIV/0!</v>
      </c>
      <c r="P398" s="8">
        <f t="shared" si="4"/>
        <v>0</v>
      </c>
      <c r="W398" s="8">
        <f t="shared" si="5"/>
        <v>0</v>
      </c>
    </row>
    <row r="399" spans="1:23" ht="15.75" customHeight="1" x14ac:dyDescent="0.3">
      <c r="A399" s="6"/>
      <c r="B399" s="6"/>
      <c r="C399" s="3"/>
      <c r="D399" s="6"/>
      <c r="E399" s="6" t="s">
        <v>28</v>
      </c>
      <c r="F399" s="6" t="s">
        <v>474</v>
      </c>
      <c r="G399" s="6" t="s">
        <v>30</v>
      </c>
      <c r="H399" s="6" t="s">
        <v>31</v>
      </c>
      <c r="I399" s="6" t="s">
        <v>32</v>
      </c>
      <c r="J399" s="6" t="s">
        <v>33</v>
      </c>
      <c r="K399" s="7">
        <v>0</v>
      </c>
      <c r="L399" s="6" t="s">
        <v>33</v>
      </c>
      <c r="M399" s="8">
        <v>0</v>
      </c>
      <c r="O399" s="9" t="e">
        <f t="shared" si="3"/>
        <v>#DIV/0!</v>
      </c>
      <c r="P399" s="8">
        <f t="shared" si="4"/>
        <v>0</v>
      </c>
      <c r="W399" s="8">
        <f t="shared" si="5"/>
        <v>0</v>
      </c>
    </row>
    <row r="400" spans="1:23" ht="15.75" customHeight="1" x14ac:dyDescent="0.3">
      <c r="A400" s="6"/>
      <c r="B400" s="6"/>
      <c r="C400" s="3"/>
      <c r="D400" s="6"/>
      <c r="E400" s="6" t="s">
        <v>28</v>
      </c>
      <c r="F400" s="6" t="s">
        <v>475</v>
      </c>
      <c r="G400" s="6" t="s">
        <v>30</v>
      </c>
      <c r="H400" s="6" t="s">
        <v>31</v>
      </c>
      <c r="I400" s="6" t="s">
        <v>32</v>
      </c>
      <c r="J400" s="6" t="s">
        <v>33</v>
      </c>
      <c r="K400" s="7">
        <v>0</v>
      </c>
      <c r="L400" s="6" t="s">
        <v>33</v>
      </c>
      <c r="M400" s="8">
        <v>0</v>
      </c>
      <c r="O400" s="9" t="e">
        <f t="shared" si="3"/>
        <v>#DIV/0!</v>
      </c>
      <c r="P400" s="8">
        <f t="shared" si="4"/>
        <v>0</v>
      </c>
      <c r="W400" s="8">
        <f t="shared" si="5"/>
        <v>0</v>
      </c>
    </row>
    <row r="401" spans="1:23" ht="15.75" customHeight="1" x14ac:dyDescent="0.3">
      <c r="A401" s="6"/>
      <c r="B401" s="6"/>
      <c r="C401" s="3"/>
      <c r="D401" s="6"/>
      <c r="E401" s="6" t="s">
        <v>28</v>
      </c>
      <c r="F401" s="6" t="s">
        <v>476</v>
      </c>
      <c r="G401" s="6" t="s">
        <v>30</v>
      </c>
      <c r="H401" s="6" t="s">
        <v>31</v>
      </c>
      <c r="I401" s="6" t="s">
        <v>32</v>
      </c>
      <c r="J401" s="6" t="s">
        <v>33</v>
      </c>
      <c r="K401" s="7">
        <v>0</v>
      </c>
      <c r="L401" s="6" t="s">
        <v>33</v>
      </c>
      <c r="M401" s="8">
        <v>0</v>
      </c>
      <c r="O401" s="9" t="e">
        <f t="shared" si="3"/>
        <v>#DIV/0!</v>
      </c>
      <c r="P401" s="8">
        <f t="shared" si="4"/>
        <v>0</v>
      </c>
      <c r="W401" s="8">
        <f t="shared" si="5"/>
        <v>0</v>
      </c>
    </row>
    <row r="402" spans="1:23" ht="15.75" customHeight="1" x14ac:dyDescent="0.3">
      <c r="A402" s="6"/>
      <c r="B402" s="6"/>
      <c r="C402" s="3"/>
      <c r="D402" s="6"/>
      <c r="E402" s="6" t="s">
        <v>28</v>
      </c>
      <c r="F402" s="6" t="s">
        <v>477</v>
      </c>
      <c r="G402" s="6" t="s">
        <v>30</v>
      </c>
      <c r="H402" s="6" t="s">
        <v>31</v>
      </c>
      <c r="I402" s="6" t="s">
        <v>32</v>
      </c>
      <c r="J402" s="6" t="s">
        <v>33</v>
      </c>
      <c r="K402" s="7">
        <v>0</v>
      </c>
      <c r="L402" s="6" t="s">
        <v>33</v>
      </c>
      <c r="M402" s="8">
        <v>0</v>
      </c>
      <c r="O402" s="9" t="e">
        <f t="shared" si="3"/>
        <v>#DIV/0!</v>
      </c>
      <c r="P402" s="8">
        <f t="shared" si="4"/>
        <v>0</v>
      </c>
      <c r="W402" s="8">
        <f t="shared" si="5"/>
        <v>0</v>
      </c>
    </row>
    <row r="403" spans="1:23" ht="15.75" customHeight="1" x14ac:dyDescent="0.3">
      <c r="A403" s="6"/>
      <c r="B403" s="6"/>
      <c r="C403" s="3"/>
      <c r="D403" s="6"/>
      <c r="E403" s="6" t="s">
        <v>28</v>
      </c>
      <c r="F403" s="6" t="s">
        <v>478</v>
      </c>
      <c r="G403" s="6" t="s">
        <v>30</v>
      </c>
      <c r="H403" s="6" t="s">
        <v>31</v>
      </c>
      <c r="I403" s="6" t="s">
        <v>32</v>
      </c>
      <c r="J403" s="6" t="s">
        <v>33</v>
      </c>
      <c r="K403" s="7">
        <v>0</v>
      </c>
      <c r="L403" s="6" t="s">
        <v>33</v>
      </c>
      <c r="M403" s="8">
        <v>0</v>
      </c>
      <c r="O403" s="9" t="e">
        <f t="shared" si="3"/>
        <v>#DIV/0!</v>
      </c>
      <c r="P403" s="8">
        <f t="shared" si="4"/>
        <v>0</v>
      </c>
      <c r="W403" s="8">
        <f t="shared" si="5"/>
        <v>0</v>
      </c>
    </row>
    <row r="404" spans="1:23" ht="15.75" customHeight="1" x14ac:dyDescent="0.3">
      <c r="A404" s="6"/>
      <c r="B404" s="6"/>
      <c r="C404" s="3"/>
      <c r="D404" s="6"/>
      <c r="E404" s="6" t="s">
        <v>28</v>
      </c>
      <c r="F404" s="6" t="s">
        <v>479</v>
      </c>
      <c r="G404" s="6" t="s">
        <v>30</v>
      </c>
      <c r="H404" s="6" t="s">
        <v>31</v>
      </c>
      <c r="I404" s="6" t="s">
        <v>32</v>
      </c>
      <c r="J404" s="6" t="s">
        <v>33</v>
      </c>
      <c r="K404" s="7">
        <v>0</v>
      </c>
      <c r="L404" s="6" t="s">
        <v>33</v>
      </c>
      <c r="M404" s="8">
        <v>0</v>
      </c>
      <c r="O404" s="9" t="e">
        <f t="shared" si="3"/>
        <v>#DIV/0!</v>
      </c>
      <c r="P404" s="8">
        <f t="shared" si="4"/>
        <v>0</v>
      </c>
      <c r="W404" s="8">
        <f t="shared" si="5"/>
        <v>0</v>
      </c>
    </row>
    <row r="405" spans="1:23" ht="15.75" customHeight="1" x14ac:dyDescent="0.3">
      <c r="A405" s="6"/>
      <c r="B405" s="6"/>
      <c r="C405" s="3"/>
      <c r="D405" s="6"/>
      <c r="E405" s="6" t="s">
        <v>28</v>
      </c>
      <c r="F405" s="6" t="s">
        <v>480</v>
      </c>
      <c r="G405" s="6" t="s">
        <v>30</v>
      </c>
      <c r="H405" s="6" t="s">
        <v>31</v>
      </c>
      <c r="I405" s="6" t="s">
        <v>32</v>
      </c>
      <c r="J405" s="6" t="s">
        <v>33</v>
      </c>
      <c r="K405" s="7">
        <v>0</v>
      </c>
      <c r="L405" s="6" t="s">
        <v>33</v>
      </c>
      <c r="M405" s="8">
        <v>0</v>
      </c>
      <c r="O405" s="9" t="e">
        <f t="shared" si="3"/>
        <v>#DIV/0!</v>
      </c>
      <c r="P405" s="8">
        <f t="shared" si="4"/>
        <v>0</v>
      </c>
      <c r="W405" s="8">
        <f t="shared" si="5"/>
        <v>0</v>
      </c>
    </row>
    <row r="406" spans="1:23" ht="15.75" customHeight="1" x14ac:dyDescent="0.3">
      <c r="A406" s="6"/>
      <c r="B406" s="6"/>
      <c r="C406" s="3"/>
      <c r="D406" s="6"/>
      <c r="E406" s="6" t="s">
        <v>28</v>
      </c>
      <c r="F406" s="6" t="s">
        <v>481</v>
      </c>
      <c r="G406" s="6" t="s">
        <v>30</v>
      </c>
      <c r="H406" s="6" t="s">
        <v>31</v>
      </c>
      <c r="I406" s="6" t="s">
        <v>32</v>
      </c>
      <c r="J406" s="6" t="s">
        <v>33</v>
      </c>
      <c r="K406" s="7">
        <v>0</v>
      </c>
      <c r="L406" s="6" t="s">
        <v>33</v>
      </c>
      <c r="M406" s="8">
        <v>0</v>
      </c>
      <c r="O406" s="9" t="e">
        <f t="shared" si="3"/>
        <v>#DIV/0!</v>
      </c>
      <c r="P406" s="8">
        <f t="shared" si="4"/>
        <v>0</v>
      </c>
      <c r="W406" s="8">
        <f t="shared" si="5"/>
        <v>0</v>
      </c>
    </row>
    <row r="407" spans="1:23" ht="15.75" customHeight="1" x14ac:dyDescent="0.3">
      <c r="A407" s="6"/>
      <c r="B407" s="6"/>
      <c r="C407" s="3"/>
      <c r="D407" s="6"/>
      <c r="E407" s="6" t="s">
        <v>28</v>
      </c>
      <c r="F407" s="6" t="s">
        <v>482</v>
      </c>
      <c r="G407" s="6" t="s">
        <v>30</v>
      </c>
      <c r="H407" s="6" t="s">
        <v>31</v>
      </c>
      <c r="I407" s="6" t="s">
        <v>32</v>
      </c>
      <c r="J407" s="6" t="s">
        <v>33</v>
      </c>
      <c r="K407" s="7">
        <v>0</v>
      </c>
      <c r="L407" s="6" t="s">
        <v>33</v>
      </c>
      <c r="M407" s="8">
        <v>0</v>
      </c>
      <c r="O407" s="9" t="e">
        <f t="shared" si="3"/>
        <v>#DIV/0!</v>
      </c>
      <c r="P407" s="8">
        <f t="shared" si="4"/>
        <v>0</v>
      </c>
      <c r="W407" s="8">
        <f t="shared" si="5"/>
        <v>0</v>
      </c>
    </row>
    <row r="408" spans="1:23" ht="15.75" customHeight="1" x14ac:dyDescent="0.3">
      <c r="A408" s="6"/>
      <c r="B408" s="6"/>
      <c r="C408" s="3"/>
      <c r="D408" s="6"/>
      <c r="E408" s="6" t="s">
        <v>28</v>
      </c>
      <c r="F408" s="6" t="s">
        <v>483</v>
      </c>
      <c r="G408" s="6" t="s">
        <v>30</v>
      </c>
      <c r="H408" s="6" t="s">
        <v>31</v>
      </c>
      <c r="I408" s="6" t="s">
        <v>32</v>
      </c>
      <c r="J408" s="6" t="s">
        <v>33</v>
      </c>
      <c r="K408" s="7">
        <v>0</v>
      </c>
      <c r="L408" s="6" t="s">
        <v>33</v>
      </c>
      <c r="M408" s="8">
        <v>0</v>
      </c>
      <c r="O408" s="9" t="e">
        <f t="shared" si="3"/>
        <v>#DIV/0!</v>
      </c>
      <c r="P408" s="8">
        <f t="shared" si="4"/>
        <v>0</v>
      </c>
      <c r="W408" s="8">
        <f t="shared" si="5"/>
        <v>0</v>
      </c>
    </row>
    <row r="409" spans="1:23" ht="15.75" customHeight="1" x14ac:dyDescent="0.3">
      <c r="A409" s="6"/>
      <c r="B409" s="6"/>
      <c r="C409" s="3"/>
      <c r="D409" s="6"/>
      <c r="E409" s="6" t="s">
        <v>28</v>
      </c>
      <c r="F409" s="6" t="s">
        <v>484</v>
      </c>
      <c r="G409" s="6" t="s">
        <v>30</v>
      </c>
      <c r="H409" s="6" t="s">
        <v>31</v>
      </c>
      <c r="I409" s="6" t="s">
        <v>32</v>
      </c>
      <c r="J409" s="6" t="s">
        <v>33</v>
      </c>
      <c r="K409" s="7">
        <v>0</v>
      </c>
      <c r="L409" s="6" t="s">
        <v>33</v>
      </c>
      <c r="M409" s="8">
        <v>0</v>
      </c>
      <c r="O409" s="9" t="e">
        <f t="shared" si="3"/>
        <v>#DIV/0!</v>
      </c>
      <c r="P409" s="8">
        <f t="shared" si="4"/>
        <v>0</v>
      </c>
      <c r="W409" s="8">
        <f t="shared" si="5"/>
        <v>0</v>
      </c>
    </row>
    <row r="410" spans="1:23" ht="15.75" customHeight="1" x14ac:dyDescent="0.3">
      <c r="A410" s="6"/>
      <c r="B410" s="6"/>
      <c r="C410" s="3"/>
      <c r="D410" s="6"/>
      <c r="E410" s="6" t="s">
        <v>28</v>
      </c>
      <c r="F410" s="6" t="s">
        <v>485</v>
      </c>
      <c r="G410" s="6" t="s">
        <v>30</v>
      </c>
      <c r="H410" s="6" t="s">
        <v>31</v>
      </c>
      <c r="I410" s="6" t="s">
        <v>32</v>
      </c>
      <c r="J410" s="6" t="s">
        <v>33</v>
      </c>
      <c r="K410" s="7">
        <v>0</v>
      </c>
      <c r="L410" s="6" t="s">
        <v>33</v>
      </c>
      <c r="M410" s="8">
        <v>0</v>
      </c>
      <c r="O410" s="9" t="e">
        <f t="shared" si="3"/>
        <v>#DIV/0!</v>
      </c>
      <c r="P410" s="8">
        <f t="shared" si="4"/>
        <v>0</v>
      </c>
      <c r="W410" s="8">
        <f t="shared" si="5"/>
        <v>0</v>
      </c>
    </row>
    <row r="411" spans="1:23" ht="15.75" customHeight="1" x14ac:dyDescent="0.3">
      <c r="A411" s="6"/>
      <c r="B411" s="6"/>
      <c r="C411" s="3"/>
      <c r="D411" s="6"/>
      <c r="E411" s="6" t="s">
        <v>28</v>
      </c>
      <c r="F411" s="6" t="s">
        <v>486</v>
      </c>
      <c r="G411" s="6" t="s">
        <v>30</v>
      </c>
      <c r="H411" s="6" t="s">
        <v>31</v>
      </c>
      <c r="I411" s="6" t="s">
        <v>32</v>
      </c>
      <c r="J411" s="6" t="s">
        <v>33</v>
      </c>
      <c r="K411" s="7">
        <v>0</v>
      </c>
      <c r="L411" s="6" t="s">
        <v>33</v>
      </c>
      <c r="M411" s="8">
        <v>0</v>
      </c>
      <c r="O411" s="9" t="e">
        <f t="shared" si="3"/>
        <v>#DIV/0!</v>
      </c>
      <c r="P411" s="8">
        <f t="shared" si="4"/>
        <v>0</v>
      </c>
      <c r="W411" s="8">
        <f t="shared" si="5"/>
        <v>0</v>
      </c>
    </row>
    <row r="412" spans="1:23" ht="15.75" customHeight="1" x14ac:dyDescent="0.3">
      <c r="A412" s="6"/>
      <c r="B412" s="6"/>
      <c r="C412" s="3"/>
      <c r="D412" s="6"/>
      <c r="E412" s="6" t="s">
        <v>28</v>
      </c>
      <c r="F412" s="6" t="s">
        <v>487</v>
      </c>
      <c r="G412" s="6" t="s">
        <v>30</v>
      </c>
      <c r="H412" s="6" t="s">
        <v>31</v>
      </c>
      <c r="I412" s="6" t="s">
        <v>32</v>
      </c>
      <c r="J412" s="6" t="s">
        <v>33</v>
      </c>
      <c r="K412" s="7">
        <v>0</v>
      </c>
      <c r="L412" s="6" t="s">
        <v>33</v>
      </c>
      <c r="M412" s="8">
        <v>0</v>
      </c>
      <c r="O412" s="9" t="e">
        <f t="shared" si="3"/>
        <v>#DIV/0!</v>
      </c>
      <c r="P412" s="8">
        <f t="shared" si="4"/>
        <v>0</v>
      </c>
      <c r="W412" s="8">
        <f t="shared" si="5"/>
        <v>0</v>
      </c>
    </row>
    <row r="413" spans="1:23" ht="15.75" customHeight="1" x14ac:dyDescent="0.3">
      <c r="A413" s="6"/>
      <c r="B413" s="6"/>
      <c r="C413" s="3"/>
      <c r="D413" s="6"/>
      <c r="E413" s="6" t="s">
        <v>28</v>
      </c>
      <c r="F413" s="6" t="s">
        <v>488</v>
      </c>
      <c r="G413" s="6" t="s">
        <v>30</v>
      </c>
      <c r="H413" s="6" t="s">
        <v>31</v>
      </c>
      <c r="I413" s="6" t="s">
        <v>32</v>
      </c>
      <c r="J413" s="6" t="s">
        <v>33</v>
      </c>
      <c r="K413" s="7">
        <v>0</v>
      </c>
      <c r="L413" s="6" t="s">
        <v>33</v>
      </c>
      <c r="M413" s="8">
        <v>0</v>
      </c>
      <c r="O413" s="9" t="e">
        <f t="shared" si="3"/>
        <v>#DIV/0!</v>
      </c>
      <c r="P413" s="8">
        <f t="shared" si="4"/>
        <v>0</v>
      </c>
      <c r="W413" s="8">
        <f t="shared" si="5"/>
        <v>0</v>
      </c>
    </row>
    <row r="414" spans="1:23" ht="15.75" customHeight="1" x14ac:dyDescent="0.3">
      <c r="A414" s="6"/>
      <c r="B414" s="6"/>
      <c r="C414" s="3"/>
      <c r="D414" s="6"/>
      <c r="E414" s="6" t="s">
        <v>28</v>
      </c>
      <c r="F414" s="6" t="s">
        <v>489</v>
      </c>
      <c r="G414" s="6" t="s">
        <v>30</v>
      </c>
      <c r="H414" s="6" t="s">
        <v>37</v>
      </c>
      <c r="I414" s="6" t="s">
        <v>144</v>
      </c>
      <c r="J414" s="6" t="s">
        <v>51</v>
      </c>
      <c r="K414" s="7">
        <v>0</v>
      </c>
      <c r="L414" s="7">
        <v>100</v>
      </c>
      <c r="M414" s="8">
        <v>0</v>
      </c>
      <c r="O414" s="9" t="e">
        <f t="shared" si="3"/>
        <v>#DIV/0!</v>
      </c>
      <c r="P414" s="8">
        <f t="shared" si="4"/>
        <v>0</v>
      </c>
      <c r="W414" s="8">
        <f t="shared" si="5"/>
        <v>0</v>
      </c>
    </row>
    <row r="415" spans="1:23" ht="15.75" customHeight="1" x14ac:dyDescent="0.3">
      <c r="A415" s="6"/>
      <c r="B415" s="6"/>
      <c r="C415" s="3"/>
      <c r="D415" s="6"/>
      <c r="E415" s="6" t="s">
        <v>28</v>
      </c>
      <c r="F415" s="6" t="s">
        <v>490</v>
      </c>
      <c r="G415" s="6" t="s">
        <v>30</v>
      </c>
      <c r="H415" s="6" t="s">
        <v>31</v>
      </c>
      <c r="I415" s="6" t="s">
        <v>32</v>
      </c>
      <c r="J415" s="6" t="s">
        <v>33</v>
      </c>
      <c r="K415" s="7">
        <v>0</v>
      </c>
      <c r="L415" s="6" t="s">
        <v>33</v>
      </c>
      <c r="M415" s="8">
        <v>0</v>
      </c>
      <c r="O415" s="9" t="e">
        <f t="shared" si="3"/>
        <v>#DIV/0!</v>
      </c>
      <c r="P415" s="8">
        <f t="shared" si="4"/>
        <v>0</v>
      </c>
      <c r="W415" s="8">
        <f t="shared" si="5"/>
        <v>0</v>
      </c>
    </row>
    <row r="416" spans="1:23" ht="15.75" customHeight="1" x14ac:dyDescent="0.3">
      <c r="A416" s="6"/>
      <c r="B416" s="6"/>
      <c r="C416" s="3"/>
      <c r="D416" s="6"/>
      <c r="E416" s="6" t="s">
        <v>28</v>
      </c>
      <c r="F416" s="6" t="s">
        <v>491</v>
      </c>
      <c r="G416" s="6" t="s">
        <v>30</v>
      </c>
      <c r="H416" s="6" t="s">
        <v>31</v>
      </c>
      <c r="I416" s="6" t="s">
        <v>32</v>
      </c>
      <c r="J416" s="6" t="s">
        <v>33</v>
      </c>
      <c r="K416" s="7">
        <v>0</v>
      </c>
      <c r="L416" s="6" t="s">
        <v>33</v>
      </c>
      <c r="M416" s="8">
        <v>0</v>
      </c>
      <c r="O416" s="9" t="e">
        <f t="shared" si="3"/>
        <v>#DIV/0!</v>
      </c>
      <c r="P416" s="8">
        <f t="shared" si="4"/>
        <v>0</v>
      </c>
      <c r="W416" s="8">
        <f t="shared" si="5"/>
        <v>0</v>
      </c>
    </row>
    <row r="417" spans="1:23" ht="15.75" customHeight="1" x14ac:dyDescent="0.3">
      <c r="A417" s="6"/>
      <c r="B417" s="6"/>
      <c r="C417" s="3"/>
      <c r="D417" s="6"/>
      <c r="E417" s="6" t="s">
        <v>28</v>
      </c>
      <c r="F417" s="6" t="s">
        <v>492</v>
      </c>
      <c r="G417" s="6" t="s">
        <v>30</v>
      </c>
      <c r="H417" s="6" t="s">
        <v>31</v>
      </c>
      <c r="I417" s="6" t="s">
        <v>32</v>
      </c>
      <c r="J417" s="6" t="s">
        <v>33</v>
      </c>
      <c r="K417" s="7">
        <v>0</v>
      </c>
      <c r="L417" s="6" t="s">
        <v>33</v>
      </c>
      <c r="M417" s="8">
        <v>0</v>
      </c>
      <c r="O417" s="9" t="e">
        <f t="shared" si="3"/>
        <v>#DIV/0!</v>
      </c>
      <c r="P417" s="8">
        <f t="shared" si="4"/>
        <v>0</v>
      </c>
      <c r="W417" s="8">
        <f t="shared" si="5"/>
        <v>0</v>
      </c>
    </row>
    <row r="418" spans="1:23" ht="15.75" customHeight="1" x14ac:dyDescent="0.3">
      <c r="A418" s="6"/>
      <c r="B418" s="6"/>
      <c r="C418" s="3"/>
      <c r="D418" s="6"/>
      <c r="E418" s="6" t="s">
        <v>28</v>
      </c>
      <c r="F418" s="6" t="s">
        <v>493</v>
      </c>
      <c r="G418" s="6" t="s">
        <v>30</v>
      </c>
      <c r="H418" s="6" t="s">
        <v>31</v>
      </c>
      <c r="I418" s="6" t="s">
        <v>32</v>
      </c>
      <c r="J418" s="6" t="s">
        <v>33</v>
      </c>
      <c r="K418" s="7">
        <v>1</v>
      </c>
      <c r="L418" s="6" t="s">
        <v>33</v>
      </c>
      <c r="M418" s="8">
        <v>0</v>
      </c>
      <c r="O418" s="9" t="e">
        <f t="shared" si="3"/>
        <v>#DIV/0!</v>
      </c>
      <c r="P418" s="8">
        <f t="shared" si="4"/>
        <v>0</v>
      </c>
      <c r="W418" s="8">
        <f t="shared" si="5"/>
        <v>0</v>
      </c>
    </row>
    <row r="419" spans="1:23" ht="15.75" customHeight="1" x14ac:dyDescent="0.3">
      <c r="A419" s="6"/>
      <c r="B419" s="6"/>
      <c r="C419" s="3"/>
      <c r="D419" s="6"/>
      <c r="E419" s="6" t="s">
        <v>28</v>
      </c>
      <c r="F419" s="6" t="s">
        <v>494</v>
      </c>
      <c r="G419" s="6" t="s">
        <v>30</v>
      </c>
      <c r="H419" s="6" t="s">
        <v>31</v>
      </c>
      <c r="I419" s="6" t="s">
        <v>32</v>
      </c>
      <c r="J419" s="6" t="s">
        <v>33</v>
      </c>
      <c r="K419" s="7">
        <v>14</v>
      </c>
      <c r="L419" s="6" t="s">
        <v>33</v>
      </c>
      <c r="M419" s="8">
        <v>0</v>
      </c>
      <c r="O419" s="9" t="e">
        <f t="shared" si="3"/>
        <v>#DIV/0!</v>
      </c>
      <c r="P419" s="8">
        <f t="shared" si="4"/>
        <v>0</v>
      </c>
      <c r="W419" s="8">
        <f t="shared" si="5"/>
        <v>0</v>
      </c>
    </row>
    <row r="420" spans="1:23" ht="15.75" customHeight="1" x14ac:dyDescent="0.3">
      <c r="A420" s="6"/>
      <c r="B420" s="6"/>
      <c r="C420" s="3"/>
      <c r="D420" s="6"/>
      <c r="E420" s="6" t="s">
        <v>28</v>
      </c>
      <c r="F420" s="6" t="s">
        <v>495</v>
      </c>
      <c r="G420" s="6" t="s">
        <v>30</v>
      </c>
      <c r="H420" s="6" t="s">
        <v>31</v>
      </c>
      <c r="I420" s="6" t="s">
        <v>32</v>
      </c>
      <c r="J420" s="6" t="s">
        <v>33</v>
      </c>
      <c r="K420" s="7">
        <v>51</v>
      </c>
      <c r="L420" s="6" t="s">
        <v>33</v>
      </c>
      <c r="M420" s="8">
        <v>0</v>
      </c>
      <c r="O420" s="9" t="e">
        <f t="shared" si="3"/>
        <v>#DIV/0!</v>
      </c>
      <c r="P420" s="8">
        <f t="shared" si="4"/>
        <v>0</v>
      </c>
      <c r="W420" s="8">
        <f t="shared" si="5"/>
        <v>0</v>
      </c>
    </row>
    <row r="421" spans="1:23" ht="15.75" customHeight="1" x14ac:dyDescent="0.3">
      <c r="A421" s="6"/>
      <c r="B421" s="6"/>
      <c r="C421" s="3"/>
      <c r="D421" s="6"/>
      <c r="E421" s="6" t="s">
        <v>28</v>
      </c>
      <c r="F421" s="6" t="s">
        <v>496</v>
      </c>
      <c r="G421" s="6" t="s">
        <v>30</v>
      </c>
      <c r="H421" s="6" t="s">
        <v>31</v>
      </c>
      <c r="I421" s="6" t="s">
        <v>32</v>
      </c>
      <c r="J421" s="6" t="s">
        <v>33</v>
      </c>
      <c r="K421" s="7">
        <v>23</v>
      </c>
      <c r="L421" s="6" t="s">
        <v>33</v>
      </c>
      <c r="M421" s="8">
        <v>0</v>
      </c>
      <c r="O421" s="9" t="e">
        <f t="shared" si="3"/>
        <v>#DIV/0!</v>
      </c>
      <c r="P421" s="8">
        <f t="shared" si="4"/>
        <v>0</v>
      </c>
      <c r="W421" s="8">
        <f t="shared" si="5"/>
        <v>0</v>
      </c>
    </row>
    <row r="422" spans="1:23" ht="15.75" customHeight="1" x14ac:dyDescent="0.3">
      <c r="A422" s="6"/>
      <c r="B422" s="6"/>
      <c r="C422" s="3"/>
      <c r="D422" s="6"/>
      <c r="E422" s="6" t="s">
        <v>28</v>
      </c>
      <c r="F422" s="6" t="s">
        <v>497</v>
      </c>
      <c r="G422" s="6" t="s">
        <v>30</v>
      </c>
      <c r="H422" s="6" t="s">
        <v>31</v>
      </c>
      <c r="I422" s="6" t="s">
        <v>32</v>
      </c>
      <c r="J422" s="6" t="s">
        <v>33</v>
      </c>
      <c r="K422" s="7">
        <v>0</v>
      </c>
      <c r="L422" s="6" t="s">
        <v>33</v>
      </c>
      <c r="M422" s="8">
        <v>0</v>
      </c>
      <c r="O422" s="9" t="e">
        <f t="shared" si="3"/>
        <v>#DIV/0!</v>
      </c>
      <c r="P422" s="8">
        <f t="shared" si="4"/>
        <v>0</v>
      </c>
      <c r="W422" s="8">
        <f t="shared" si="5"/>
        <v>0</v>
      </c>
    </row>
    <row r="423" spans="1:23" ht="15.75" customHeight="1" x14ac:dyDescent="0.3">
      <c r="A423" s="6"/>
      <c r="B423" s="6"/>
      <c r="C423" s="3"/>
      <c r="D423" s="6"/>
      <c r="E423" s="6" t="s">
        <v>28</v>
      </c>
      <c r="F423" s="6" t="s">
        <v>498</v>
      </c>
      <c r="G423" s="6" t="s">
        <v>30</v>
      </c>
      <c r="H423" s="6" t="s">
        <v>31</v>
      </c>
      <c r="I423" s="6" t="s">
        <v>32</v>
      </c>
      <c r="J423" s="6" t="s">
        <v>33</v>
      </c>
      <c r="K423" s="7">
        <v>13</v>
      </c>
      <c r="L423" s="6" t="s">
        <v>33</v>
      </c>
      <c r="M423" s="8">
        <v>0</v>
      </c>
      <c r="O423" s="9" t="e">
        <f t="shared" si="3"/>
        <v>#DIV/0!</v>
      </c>
      <c r="P423" s="8">
        <f t="shared" si="4"/>
        <v>0</v>
      </c>
      <c r="W423" s="8">
        <f t="shared" si="5"/>
        <v>0</v>
      </c>
    </row>
    <row r="424" spans="1:23" ht="15.75" customHeight="1" x14ac:dyDescent="0.3">
      <c r="A424" s="6"/>
      <c r="B424" s="6"/>
      <c r="C424" s="3"/>
      <c r="D424" s="6"/>
      <c r="E424" s="6" t="s">
        <v>28</v>
      </c>
      <c r="F424" s="6" t="s">
        <v>499</v>
      </c>
      <c r="G424" s="6" t="s">
        <v>30</v>
      </c>
      <c r="H424" s="6" t="s">
        <v>31</v>
      </c>
      <c r="I424" s="6" t="s">
        <v>32</v>
      </c>
      <c r="J424" s="6" t="s">
        <v>33</v>
      </c>
      <c r="K424" s="7">
        <v>1</v>
      </c>
      <c r="L424" s="6" t="s">
        <v>33</v>
      </c>
      <c r="M424" s="8">
        <v>0</v>
      </c>
      <c r="O424" s="9" t="e">
        <f t="shared" si="3"/>
        <v>#DIV/0!</v>
      </c>
      <c r="P424" s="8">
        <f t="shared" si="4"/>
        <v>0</v>
      </c>
      <c r="W424" s="8">
        <f t="shared" si="5"/>
        <v>0</v>
      </c>
    </row>
    <row r="425" spans="1:23" ht="15.75" customHeight="1" x14ac:dyDescent="0.3">
      <c r="A425" s="6"/>
      <c r="B425" s="6"/>
      <c r="C425" s="3"/>
      <c r="D425" s="6"/>
      <c r="E425" s="6" t="s">
        <v>28</v>
      </c>
      <c r="F425" s="6" t="s">
        <v>500</v>
      </c>
      <c r="G425" s="6" t="s">
        <v>30</v>
      </c>
      <c r="H425" s="6" t="s">
        <v>31</v>
      </c>
      <c r="I425" s="6" t="s">
        <v>32</v>
      </c>
      <c r="J425" s="6" t="s">
        <v>33</v>
      </c>
      <c r="K425" s="7">
        <v>0</v>
      </c>
      <c r="L425" s="6" t="s">
        <v>33</v>
      </c>
      <c r="M425" s="8">
        <v>0</v>
      </c>
      <c r="O425" s="9" t="e">
        <f t="shared" si="3"/>
        <v>#DIV/0!</v>
      </c>
      <c r="P425" s="8">
        <f t="shared" si="4"/>
        <v>0</v>
      </c>
      <c r="W425" s="8">
        <f t="shared" si="5"/>
        <v>0</v>
      </c>
    </row>
    <row r="426" spans="1:23" ht="15.75" customHeight="1" x14ac:dyDescent="0.3">
      <c r="A426" s="6"/>
      <c r="B426" s="6"/>
      <c r="C426" s="3"/>
      <c r="D426" s="6"/>
      <c r="E426" s="6" t="s">
        <v>28</v>
      </c>
      <c r="F426" s="6" t="s">
        <v>501</v>
      </c>
      <c r="G426" s="6" t="s">
        <v>30</v>
      </c>
      <c r="H426" s="6" t="s">
        <v>31</v>
      </c>
      <c r="I426" s="6" t="s">
        <v>32</v>
      </c>
      <c r="J426" s="6" t="s">
        <v>33</v>
      </c>
      <c r="K426" s="7">
        <v>14</v>
      </c>
      <c r="L426" s="6" t="s">
        <v>33</v>
      </c>
      <c r="M426" s="8">
        <v>0</v>
      </c>
      <c r="O426" s="9" t="e">
        <f t="shared" si="3"/>
        <v>#DIV/0!</v>
      </c>
      <c r="P426" s="8">
        <f t="shared" si="4"/>
        <v>0</v>
      </c>
      <c r="W426" s="8">
        <f t="shared" si="5"/>
        <v>0</v>
      </c>
    </row>
    <row r="427" spans="1:23" ht="15.75" customHeight="1" x14ac:dyDescent="0.3">
      <c r="A427" s="6"/>
      <c r="B427" s="6"/>
      <c r="C427" s="3"/>
      <c r="D427" s="6"/>
      <c r="E427" s="6" t="s">
        <v>28</v>
      </c>
      <c r="F427" s="6" t="s">
        <v>502</v>
      </c>
      <c r="G427" s="6" t="s">
        <v>30</v>
      </c>
      <c r="H427" s="6" t="s">
        <v>31</v>
      </c>
      <c r="I427" s="6" t="s">
        <v>32</v>
      </c>
      <c r="J427" s="6" t="s">
        <v>33</v>
      </c>
      <c r="K427" s="7">
        <v>40</v>
      </c>
      <c r="L427" s="6" t="s">
        <v>33</v>
      </c>
      <c r="M427" s="8">
        <v>0</v>
      </c>
      <c r="O427" s="9" t="e">
        <f t="shared" si="3"/>
        <v>#DIV/0!</v>
      </c>
      <c r="P427" s="8">
        <f t="shared" si="4"/>
        <v>0</v>
      </c>
      <c r="W427" s="8">
        <f t="shared" si="5"/>
        <v>0</v>
      </c>
    </row>
    <row r="428" spans="1:23" ht="15.75" customHeight="1" x14ac:dyDescent="0.3">
      <c r="A428" s="6"/>
      <c r="B428" s="6"/>
      <c r="C428" s="3"/>
      <c r="D428" s="6"/>
      <c r="E428" s="6" t="s">
        <v>28</v>
      </c>
      <c r="F428" s="6" t="s">
        <v>503</v>
      </c>
      <c r="G428" s="6" t="s">
        <v>30</v>
      </c>
      <c r="H428" s="6" t="s">
        <v>31</v>
      </c>
      <c r="I428" s="6" t="s">
        <v>32</v>
      </c>
      <c r="J428" s="6" t="s">
        <v>33</v>
      </c>
      <c r="K428" s="7">
        <v>0</v>
      </c>
      <c r="L428" s="6" t="s">
        <v>33</v>
      </c>
      <c r="M428" s="8">
        <v>0</v>
      </c>
      <c r="O428" s="9" t="e">
        <f t="shared" si="3"/>
        <v>#DIV/0!</v>
      </c>
      <c r="P428" s="8">
        <f t="shared" si="4"/>
        <v>0</v>
      </c>
      <c r="W428" s="8">
        <f t="shared" si="5"/>
        <v>0</v>
      </c>
    </row>
    <row r="429" spans="1:23" ht="15.75" customHeight="1" x14ac:dyDescent="0.3">
      <c r="A429" s="6"/>
      <c r="B429" s="6"/>
      <c r="C429" s="3"/>
      <c r="D429" s="6"/>
      <c r="E429" s="6" t="s">
        <v>28</v>
      </c>
      <c r="F429" s="6" t="s">
        <v>504</v>
      </c>
      <c r="G429" s="6" t="s">
        <v>30</v>
      </c>
      <c r="H429" s="6" t="s">
        <v>31</v>
      </c>
      <c r="I429" s="6" t="s">
        <v>32</v>
      </c>
      <c r="J429" s="6" t="s">
        <v>33</v>
      </c>
      <c r="K429" s="7">
        <v>5</v>
      </c>
      <c r="L429" s="6" t="s">
        <v>33</v>
      </c>
      <c r="M429" s="8">
        <v>0</v>
      </c>
      <c r="O429" s="9" t="e">
        <f t="shared" si="3"/>
        <v>#DIV/0!</v>
      </c>
      <c r="P429" s="8">
        <f t="shared" si="4"/>
        <v>0</v>
      </c>
      <c r="W429" s="8">
        <f t="shared" si="5"/>
        <v>0</v>
      </c>
    </row>
    <row r="430" spans="1:23" ht="15.75" customHeight="1" x14ac:dyDescent="0.3">
      <c r="A430" s="6"/>
      <c r="B430" s="6"/>
      <c r="C430" s="3"/>
      <c r="D430" s="6"/>
      <c r="E430" s="6" t="s">
        <v>28</v>
      </c>
      <c r="F430" s="6" t="s">
        <v>505</v>
      </c>
      <c r="G430" s="6" t="s">
        <v>30</v>
      </c>
      <c r="H430" s="6" t="s">
        <v>31</v>
      </c>
      <c r="I430" s="6" t="s">
        <v>32</v>
      </c>
      <c r="J430" s="6" t="s">
        <v>33</v>
      </c>
      <c r="K430" s="7">
        <v>0</v>
      </c>
      <c r="L430" s="6" t="s">
        <v>33</v>
      </c>
      <c r="M430" s="8">
        <v>0</v>
      </c>
      <c r="O430" s="9" t="e">
        <f t="shared" si="3"/>
        <v>#DIV/0!</v>
      </c>
      <c r="P430" s="8">
        <f t="shared" si="4"/>
        <v>0</v>
      </c>
      <c r="W430" s="8">
        <f t="shared" si="5"/>
        <v>0</v>
      </c>
    </row>
    <row r="431" spans="1:23" ht="15.75" customHeight="1" x14ac:dyDescent="0.3">
      <c r="A431" s="6"/>
      <c r="B431" s="6"/>
      <c r="C431" s="3"/>
      <c r="D431" s="6"/>
      <c r="E431" s="6" t="s">
        <v>28</v>
      </c>
      <c r="F431" s="6" t="s">
        <v>506</v>
      </c>
      <c r="G431" s="6" t="s">
        <v>30</v>
      </c>
      <c r="H431" s="6" t="s">
        <v>31</v>
      </c>
      <c r="I431" s="6" t="s">
        <v>32</v>
      </c>
      <c r="J431" s="6" t="s">
        <v>33</v>
      </c>
      <c r="K431" s="7">
        <v>85</v>
      </c>
      <c r="L431" s="6" t="s">
        <v>33</v>
      </c>
      <c r="M431" s="8">
        <v>0</v>
      </c>
      <c r="O431" s="9" t="e">
        <f t="shared" si="3"/>
        <v>#DIV/0!</v>
      </c>
      <c r="P431" s="8">
        <f t="shared" si="4"/>
        <v>0</v>
      </c>
      <c r="W431" s="8">
        <f t="shared" si="5"/>
        <v>0</v>
      </c>
    </row>
    <row r="432" spans="1:23" ht="15.75" customHeight="1" x14ac:dyDescent="0.3">
      <c r="A432" s="6"/>
      <c r="B432" s="6"/>
      <c r="C432" s="3"/>
      <c r="D432" s="6"/>
      <c r="E432" s="6" t="s">
        <v>28</v>
      </c>
      <c r="F432" s="6" t="s">
        <v>507</v>
      </c>
      <c r="G432" s="6" t="s">
        <v>30</v>
      </c>
      <c r="H432" s="6" t="s">
        <v>31</v>
      </c>
      <c r="I432" s="6" t="s">
        <v>32</v>
      </c>
      <c r="J432" s="6" t="s">
        <v>33</v>
      </c>
      <c r="K432" s="7">
        <v>0</v>
      </c>
      <c r="L432" s="6" t="s">
        <v>33</v>
      </c>
      <c r="M432" s="8">
        <v>0</v>
      </c>
      <c r="O432" s="9" t="e">
        <f t="shared" si="3"/>
        <v>#DIV/0!</v>
      </c>
      <c r="P432" s="8">
        <f t="shared" si="4"/>
        <v>0</v>
      </c>
      <c r="W432" s="8">
        <f t="shared" si="5"/>
        <v>0</v>
      </c>
    </row>
    <row r="433" spans="1:23" ht="15.75" customHeight="1" x14ac:dyDescent="0.3">
      <c r="A433" s="6"/>
      <c r="B433" s="6"/>
      <c r="C433" s="3"/>
      <c r="D433" s="6"/>
      <c r="E433" s="6" t="s">
        <v>28</v>
      </c>
      <c r="F433" s="6" t="s">
        <v>508</v>
      </c>
      <c r="G433" s="6" t="s">
        <v>30</v>
      </c>
      <c r="H433" s="6" t="s">
        <v>31</v>
      </c>
      <c r="I433" s="6" t="s">
        <v>32</v>
      </c>
      <c r="J433" s="6" t="s">
        <v>33</v>
      </c>
      <c r="K433" s="7">
        <v>0</v>
      </c>
      <c r="L433" s="6" t="s">
        <v>33</v>
      </c>
      <c r="M433" s="8">
        <v>0</v>
      </c>
      <c r="O433" s="9" t="e">
        <f t="shared" si="3"/>
        <v>#DIV/0!</v>
      </c>
      <c r="P433" s="8">
        <f t="shared" si="4"/>
        <v>0</v>
      </c>
      <c r="W433" s="8">
        <f t="shared" si="5"/>
        <v>0</v>
      </c>
    </row>
    <row r="434" spans="1:23" ht="15.75" customHeight="1" x14ac:dyDescent="0.3">
      <c r="A434" s="6"/>
      <c r="B434" s="6"/>
      <c r="C434" s="3"/>
      <c r="D434" s="6"/>
      <c r="E434" s="6" t="s">
        <v>28</v>
      </c>
      <c r="F434" s="6" t="s">
        <v>509</v>
      </c>
      <c r="G434" s="6" t="s">
        <v>30</v>
      </c>
      <c r="H434" s="6" t="s">
        <v>31</v>
      </c>
      <c r="I434" s="6" t="s">
        <v>32</v>
      </c>
      <c r="J434" s="6" t="s">
        <v>33</v>
      </c>
      <c r="K434" s="7">
        <v>0</v>
      </c>
      <c r="L434" s="6" t="s">
        <v>33</v>
      </c>
      <c r="M434" s="8">
        <v>0</v>
      </c>
      <c r="O434" s="9" t="e">
        <f t="shared" si="3"/>
        <v>#DIV/0!</v>
      </c>
      <c r="P434" s="8">
        <f t="shared" si="4"/>
        <v>0</v>
      </c>
      <c r="W434" s="8">
        <f t="shared" si="5"/>
        <v>0</v>
      </c>
    </row>
    <row r="435" spans="1:23" ht="15.75" customHeight="1" x14ac:dyDescent="0.3">
      <c r="A435" s="6"/>
      <c r="B435" s="6"/>
      <c r="C435" s="3"/>
      <c r="D435" s="6"/>
      <c r="E435" s="6" t="s">
        <v>28</v>
      </c>
      <c r="F435" s="6" t="s">
        <v>510</v>
      </c>
      <c r="G435" s="6" t="s">
        <v>30</v>
      </c>
      <c r="H435" s="6" t="s">
        <v>31</v>
      </c>
      <c r="I435" s="6" t="s">
        <v>32</v>
      </c>
      <c r="J435" s="6" t="s">
        <v>33</v>
      </c>
      <c r="K435" s="7">
        <v>0</v>
      </c>
      <c r="L435" s="6" t="s">
        <v>33</v>
      </c>
      <c r="M435" s="8">
        <v>0</v>
      </c>
      <c r="O435" s="9" t="e">
        <f t="shared" si="3"/>
        <v>#DIV/0!</v>
      </c>
      <c r="P435" s="8">
        <f t="shared" si="4"/>
        <v>0</v>
      </c>
      <c r="W435" s="8">
        <f t="shared" si="5"/>
        <v>0</v>
      </c>
    </row>
    <row r="436" spans="1:23" ht="15.75" customHeight="1" x14ac:dyDescent="0.3">
      <c r="A436" s="6"/>
      <c r="B436" s="6"/>
      <c r="C436" s="3"/>
      <c r="D436" s="6"/>
      <c r="E436" s="6" t="s">
        <v>28</v>
      </c>
      <c r="F436" s="6" t="s">
        <v>511</v>
      </c>
      <c r="G436" s="6" t="s">
        <v>30</v>
      </c>
      <c r="H436" s="6" t="s">
        <v>31</v>
      </c>
      <c r="I436" s="6" t="s">
        <v>32</v>
      </c>
      <c r="J436" s="6" t="s">
        <v>33</v>
      </c>
      <c r="K436" s="7">
        <v>22</v>
      </c>
      <c r="L436" s="6" t="s">
        <v>33</v>
      </c>
      <c r="M436" s="8">
        <v>0</v>
      </c>
      <c r="O436" s="9" t="e">
        <f t="shared" si="3"/>
        <v>#DIV/0!</v>
      </c>
      <c r="P436" s="8">
        <f t="shared" si="4"/>
        <v>0</v>
      </c>
      <c r="W436" s="8">
        <f t="shared" si="5"/>
        <v>0</v>
      </c>
    </row>
    <row r="437" spans="1:23" ht="15.75" customHeight="1" x14ac:dyDescent="0.3">
      <c r="A437" s="6"/>
      <c r="B437" s="6"/>
      <c r="C437" s="3"/>
      <c r="D437" s="6"/>
      <c r="E437" s="6" t="s">
        <v>28</v>
      </c>
      <c r="F437" s="6" t="s">
        <v>512</v>
      </c>
      <c r="G437" s="6" t="s">
        <v>30</v>
      </c>
      <c r="H437" s="6" t="s">
        <v>31</v>
      </c>
      <c r="I437" s="6" t="s">
        <v>32</v>
      </c>
      <c r="J437" s="6" t="s">
        <v>33</v>
      </c>
      <c r="K437" s="7">
        <v>0</v>
      </c>
      <c r="L437" s="6" t="s">
        <v>33</v>
      </c>
      <c r="M437" s="8">
        <v>0</v>
      </c>
      <c r="O437" s="9" t="e">
        <f t="shared" si="3"/>
        <v>#DIV/0!</v>
      </c>
      <c r="P437" s="8">
        <f t="shared" si="4"/>
        <v>0</v>
      </c>
      <c r="W437" s="8">
        <f t="shared" si="5"/>
        <v>0</v>
      </c>
    </row>
    <row r="438" spans="1:23" ht="15.75" customHeight="1" x14ac:dyDescent="0.3">
      <c r="A438" s="6"/>
      <c r="B438" s="6"/>
      <c r="C438" s="3"/>
      <c r="D438" s="6"/>
      <c r="E438" s="6" t="s">
        <v>28</v>
      </c>
      <c r="F438" s="6" t="s">
        <v>513</v>
      </c>
      <c r="G438" s="6" t="s">
        <v>30</v>
      </c>
      <c r="H438" s="6" t="s">
        <v>31</v>
      </c>
      <c r="I438" s="6" t="s">
        <v>32</v>
      </c>
      <c r="J438" s="6" t="s">
        <v>33</v>
      </c>
      <c r="K438" s="7">
        <v>1</v>
      </c>
      <c r="L438" s="6" t="s">
        <v>33</v>
      </c>
      <c r="M438" s="8">
        <v>0</v>
      </c>
      <c r="O438" s="9" t="e">
        <f t="shared" si="3"/>
        <v>#DIV/0!</v>
      </c>
      <c r="P438" s="8">
        <f t="shared" si="4"/>
        <v>0</v>
      </c>
      <c r="W438" s="8">
        <f t="shared" si="5"/>
        <v>0</v>
      </c>
    </row>
    <row r="439" spans="1:23" ht="15.75" customHeight="1" x14ac:dyDescent="0.3">
      <c r="A439" s="6"/>
      <c r="B439" s="6"/>
      <c r="C439" s="3"/>
      <c r="D439" s="6"/>
      <c r="E439" s="6" t="s">
        <v>28</v>
      </c>
      <c r="F439" s="6" t="s">
        <v>514</v>
      </c>
      <c r="G439" s="6" t="s">
        <v>30</v>
      </c>
      <c r="H439" s="6" t="s">
        <v>31</v>
      </c>
      <c r="I439" s="6" t="s">
        <v>32</v>
      </c>
      <c r="J439" s="6" t="s">
        <v>33</v>
      </c>
      <c r="K439" s="7">
        <v>0</v>
      </c>
      <c r="L439" s="6" t="s">
        <v>33</v>
      </c>
      <c r="M439" s="8">
        <v>0</v>
      </c>
      <c r="O439" s="9" t="e">
        <f t="shared" si="3"/>
        <v>#DIV/0!</v>
      </c>
      <c r="P439" s="8">
        <f t="shared" si="4"/>
        <v>0</v>
      </c>
      <c r="W439" s="8">
        <f t="shared" si="5"/>
        <v>0</v>
      </c>
    </row>
    <row r="440" spans="1:23" ht="15.75" customHeight="1" x14ac:dyDescent="0.3">
      <c r="A440" s="6"/>
      <c r="B440" s="6"/>
      <c r="C440" s="3"/>
      <c r="D440" s="6"/>
      <c r="E440" s="6" t="s">
        <v>28</v>
      </c>
      <c r="F440" s="6" t="s">
        <v>515</v>
      </c>
      <c r="G440" s="6" t="s">
        <v>30</v>
      </c>
      <c r="H440" s="6" t="s">
        <v>31</v>
      </c>
      <c r="I440" s="6" t="s">
        <v>32</v>
      </c>
      <c r="J440" s="6" t="s">
        <v>33</v>
      </c>
      <c r="K440" s="7">
        <v>0</v>
      </c>
      <c r="L440" s="6" t="s">
        <v>33</v>
      </c>
      <c r="M440" s="8">
        <v>0</v>
      </c>
      <c r="O440" s="9" t="e">
        <f t="shared" si="3"/>
        <v>#DIV/0!</v>
      </c>
      <c r="P440" s="8">
        <f t="shared" si="4"/>
        <v>0</v>
      </c>
      <c r="W440" s="8">
        <f t="shared" si="5"/>
        <v>0</v>
      </c>
    </row>
    <row r="441" spans="1:23" ht="15.75" customHeight="1" x14ac:dyDescent="0.3">
      <c r="A441" s="6"/>
      <c r="B441" s="6"/>
      <c r="C441" s="3"/>
      <c r="D441" s="6"/>
      <c r="E441" s="6" t="s">
        <v>28</v>
      </c>
      <c r="F441" s="6" t="s">
        <v>516</v>
      </c>
      <c r="G441" s="6" t="s">
        <v>30</v>
      </c>
      <c r="H441" s="6" t="s">
        <v>31</v>
      </c>
      <c r="I441" s="6" t="s">
        <v>32</v>
      </c>
      <c r="J441" s="6" t="s">
        <v>33</v>
      </c>
      <c r="K441" s="7">
        <v>0</v>
      </c>
      <c r="L441" s="6" t="s">
        <v>33</v>
      </c>
      <c r="M441" s="8">
        <v>0</v>
      </c>
      <c r="O441" s="9" t="e">
        <f t="shared" si="3"/>
        <v>#DIV/0!</v>
      </c>
      <c r="P441" s="8">
        <f t="shared" si="4"/>
        <v>0</v>
      </c>
      <c r="W441" s="8">
        <f t="shared" si="5"/>
        <v>0</v>
      </c>
    </row>
    <row r="442" spans="1:23" ht="15.75" customHeight="1" x14ac:dyDescent="0.3">
      <c r="A442" s="6"/>
      <c r="B442" s="6"/>
      <c r="C442" s="3"/>
      <c r="D442" s="6"/>
      <c r="E442" s="6" t="s">
        <v>28</v>
      </c>
      <c r="F442" s="6" t="s">
        <v>517</v>
      </c>
      <c r="G442" s="6" t="s">
        <v>30</v>
      </c>
      <c r="H442" s="6" t="s">
        <v>31</v>
      </c>
      <c r="I442" s="6" t="s">
        <v>32</v>
      </c>
      <c r="J442" s="6" t="s">
        <v>33</v>
      </c>
      <c r="K442" s="7">
        <v>0</v>
      </c>
      <c r="L442" s="6" t="s">
        <v>33</v>
      </c>
      <c r="M442" s="8">
        <v>0</v>
      </c>
      <c r="O442" s="9" t="e">
        <f t="shared" si="3"/>
        <v>#DIV/0!</v>
      </c>
      <c r="P442" s="8">
        <f t="shared" si="4"/>
        <v>0</v>
      </c>
      <c r="W442" s="8">
        <f t="shared" si="5"/>
        <v>0</v>
      </c>
    </row>
    <row r="443" spans="1:23" ht="15.75" customHeight="1" x14ac:dyDescent="0.3">
      <c r="A443" s="6"/>
      <c r="B443" s="6"/>
      <c r="C443" s="3"/>
      <c r="D443" s="6"/>
      <c r="E443" s="6" t="s">
        <v>28</v>
      </c>
      <c r="F443" s="6" t="s">
        <v>518</v>
      </c>
      <c r="G443" s="6" t="s">
        <v>30</v>
      </c>
      <c r="H443" s="6" t="s">
        <v>31</v>
      </c>
      <c r="I443" s="6" t="s">
        <v>32</v>
      </c>
      <c r="J443" s="6" t="s">
        <v>33</v>
      </c>
      <c r="K443" s="7">
        <v>0</v>
      </c>
      <c r="L443" s="6" t="s">
        <v>33</v>
      </c>
      <c r="M443" s="8">
        <v>0</v>
      </c>
      <c r="O443" s="9" t="e">
        <f t="shared" si="3"/>
        <v>#DIV/0!</v>
      </c>
      <c r="P443" s="8">
        <f t="shared" si="4"/>
        <v>0</v>
      </c>
      <c r="W443" s="8">
        <f t="shared" si="5"/>
        <v>0</v>
      </c>
    </row>
    <row r="444" spans="1:23" ht="15.75" customHeight="1" x14ac:dyDescent="0.3">
      <c r="A444" s="6"/>
      <c r="B444" s="6"/>
      <c r="C444" s="3"/>
      <c r="D444" s="6"/>
      <c r="E444" s="6" t="s">
        <v>28</v>
      </c>
      <c r="F444" s="6" t="s">
        <v>519</v>
      </c>
      <c r="G444" s="6" t="s">
        <v>30</v>
      </c>
      <c r="H444" s="6" t="s">
        <v>31</v>
      </c>
      <c r="I444" s="6" t="s">
        <v>32</v>
      </c>
      <c r="J444" s="6" t="s">
        <v>33</v>
      </c>
      <c r="K444" s="7">
        <v>0</v>
      </c>
      <c r="L444" s="6" t="s">
        <v>33</v>
      </c>
      <c r="M444" s="8">
        <v>0</v>
      </c>
      <c r="O444" s="9" t="e">
        <f t="shared" si="3"/>
        <v>#DIV/0!</v>
      </c>
      <c r="P444" s="8">
        <f t="shared" si="4"/>
        <v>0</v>
      </c>
      <c r="W444" s="8">
        <f t="shared" si="5"/>
        <v>0</v>
      </c>
    </row>
    <row r="445" spans="1:23" ht="15.75" customHeight="1" x14ac:dyDescent="0.3">
      <c r="A445" s="6"/>
      <c r="B445" s="6"/>
      <c r="C445" s="3"/>
      <c r="D445" s="6"/>
      <c r="E445" s="6" t="s">
        <v>28</v>
      </c>
      <c r="F445" s="6" t="s">
        <v>520</v>
      </c>
      <c r="G445" s="6" t="s">
        <v>30</v>
      </c>
      <c r="H445" s="6" t="s">
        <v>31</v>
      </c>
      <c r="I445" s="6" t="s">
        <v>32</v>
      </c>
      <c r="J445" s="6" t="s">
        <v>33</v>
      </c>
      <c r="K445" s="7">
        <v>0</v>
      </c>
      <c r="L445" s="6" t="s">
        <v>33</v>
      </c>
      <c r="M445" s="8">
        <v>0</v>
      </c>
      <c r="O445" s="9" t="e">
        <f t="shared" si="3"/>
        <v>#DIV/0!</v>
      </c>
      <c r="P445" s="8">
        <f t="shared" si="4"/>
        <v>0</v>
      </c>
      <c r="W445" s="8">
        <f t="shared" si="5"/>
        <v>0</v>
      </c>
    </row>
    <row r="446" spans="1:23" ht="15.75" customHeight="1" x14ac:dyDescent="0.3">
      <c r="A446" s="6"/>
      <c r="B446" s="6"/>
      <c r="C446" s="3"/>
      <c r="D446" s="6"/>
      <c r="E446" s="6" t="s">
        <v>28</v>
      </c>
      <c r="F446" s="6" t="s">
        <v>521</v>
      </c>
      <c r="G446" s="6" t="s">
        <v>30</v>
      </c>
      <c r="H446" s="6" t="s">
        <v>31</v>
      </c>
      <c r="I446" s="6" t="s">
        <v>32</v>
      </c>
      <c r="J446" s="6" t="s">
        <v>33</v>
      </c>
      <c r="K446" s="7">
        <v>0</v>
      </c>
      <c r="L446" s="6" t="s">
        <v>33</v>
      </c>
      <c r="M446" s="8">
        <v>0</v>
      </c>
      <c r="O446" s="9" t="e">
        <f t="shared" si="3"/>
        <v>#DIV/0!</v>
      </c>
      <c r="P446" s="8">
        <f t="shared" si="4"/>
        <v>0</v>
      </c>
      <c r="W446" s="8">
        <f t="shared" si="5"/>
        <v>0</v>
      </c>
    </row>
    <row r="447" spans="1:23" ht="15.75" customHeight="1" x14ac:dyDescent="0.3">
      <c r="A447" s="6"/>
      <c r="B447" s="6"/>
      <c r="C447" s="3"/>
      <c r="D447" s="6"/>
      <c r="E447" s="6" t="s">
        <v>28</v>
      </c>
      <c r="F447" s="6" t="s">
        <v>522</v>
      </c>
      <c r="G447" s="6" t="s">
        <v>36</v>
      </c>
      <c r="H447" s="6" t="s">
        <v>37</v>
      </c>
      <c r="I447" s="6" t="s">
        <v>38</v>
      </c>
      <c r="J447" s="6" t="s">
        <v>51</v>
      </c>
      <c r="K447" s="7">
        <v>18</v>
      </c>
      <c r="L447" s="7">
        <v>18</v>
      </c>
      <c r="M447" s="8">
        <v>0</v>
      </c>
      <c r="O447" s="9" t="e">
        <f t="shared" si="3"/>
        <v>#DIV/0!</v>
      </c>
      <c r="P447" s="8">
        <f t="shared" si="4"/>
        <v>0</v>
      </c>
      <c r="W447" s="8">
        <f t="shared" si="5"/>
        <v>0</v>
      </c>
    </row>
    <row r="448" spans="1:23" ht="15.75" customHeight="1" x14ac:dyDescent="0.3">
      <c r="A448" s="6"/>
      <c r="B448" s="6"/>
      <c r="C448" s="3"/>
      <c r="D448" s="6"/>
      <c r="E448" s="6" t="s">
        <v>28</v>
      </c>
      <c r="F448" s="6" t="s">
        <v>523</v>
      </c>
      <c r="G448" s="6" t="s">
        <v>30</v>
      </c>
      <c r="H448" s="6" t="s">
        <v>31</v>
      </c>
      <c r="I448" s="6" t="s">
        <v>32</v>
      </c>
      <c r="J448" s="6" t="s">
        <v>275</v>
      </c>
      <c r="K448" s="7">
        <v>0</v>
      </c>
      <c r="L448" s="6" t="s">
        <v>33</v>
      </c>
      <c r="M448" s="8">
        <v>0</v>
      </c>
      <c r="O448" s="9" t="e">
        <f t="shared" si="3"/>
        <v>#DIV/0!</v>
      </c>
      <c r="P448" s="8">
        <f t="shared" si="4"/>
        <v>0</v>
      </c>
      <c r="W448" s="8">
        <f t="shared" si="5"/>
        <v>0</v>
      </c>
    </row>
    <row r="449" spans="1:23" ht="15.75" customHeight="1" x14ac:dyDescent="0.3">
      <c r="A449" s="6"/>
      <c r="B449" s="6"/>
      <c r="C449" s="3"/>
      <c r="D449" s="6"/>
      <c r="E449" s="6" t="s">
        <v>28</v>
      </c>
      <c r="F449" s="6" t="s">
        <v>524</v>
      </c>
      <c r="G449" s="6" t="s">
        <v>30</v>
      </c>
      <c r="H449" s="6" t="s">
        <v>31</v>
      </c>
      <c r="I449" s="6" t="s">
        <v>32</v>
      </c>
      <c r="J449" s="6" t="s">
        <v>33</v>
      </c>
      <c r="K449" s="7">
        <v>0</v>
      </c>
      <c r="L449" s="6" t="s">
        <v>33</v>
      </c>
      <c r="M449" s="8">
        <v>0</v>
      </c>
      <c r="O449" s="9" t="e">
        <f t="shared" si="3"/>
        <v>#DIV/0!</v>
      </c>
      <c r="P449" s="8">
        <f t="shared" si="4"/>
        <v>0</v>
      </c>
      <c r="W449" s="8">
        <f t="shared" si="5"/>
        <v>0</v>
      </c>
    </row>
    <row r="450" spans="1:23" ht="15.75" customHeight="1" x14ac:dyDescent="0.3">
      <c r="A450" s="6"/>
      <c r="B450" s="6"/>
      <c r="C450" s="3"/>
      <c r="D450" s="6"/>
      <c r="E450" s="6" t="s">
        <v>28</v>
      </c>
      <c r="F450" s="6" t="s">
        <v>525</v>
      </c>
      <c r="G450" s="6" t="s">
        <v>30</v>
      </c>
      <c r="H450" s="6" t="s">
        <v>31</v>
      </c>
      <c r="I450" s="6" t="s">
        <v>32</v>
      </c>
      <c r="J450" s="6" t="s">
        <v>33</v>
      </c>
      <c r="K450" s="7">
        <v>0</v>
      </c>
      <c r="L450" s="6" t="s">
        <v>33</v>
      </c>
      <c r="M450" s="8">
        <v>0</v>
      </c>
      <c r="O450" s="9" t="e">
        <f t="shared" si="3"/>
        <v>#DIV/0!</v>
      </c>
      <c r="P450" s="8">
        <f t="shared" si="4"/>
        <v>0</v>
      </c>
      <c r="W450" s="8">
        <f t="shared" si="5"/>
        <v>0</v>
      </c>
    </row>
    <row r="451" spans="1:23" ht="15.75" customHeight="1" x14ac:dyDescent="0.3">
      <c r="A451" s="6"/>
      <c r="B451" s="6"/>
      <c r="C451" s="3"/>
      <c r="D451" s="6"/>
      <c r="E451" s="6" t="s">
        <v>28</v>
      </c>
      <c r="F451" s="6" t="s">
        <v>526</v>
      </c>
      <c r="G451" s="6" t="s">
        <v>30</v>
      </c>
      <c r="H451" s="6" t="s">
        <v>31</v>
      </c>
      <c r="I451" s="6" t="s">
        <v>32</v>
      </c>
      <c r="J451" s="6" t="s">
        <v>33</v>
      </c>
      <c r="K451" s="7">
        <v>0</v>
      </c>
      <c r="L451" s="6" t="s">
        <v>33</v>
      </c>
      <c r="M451" s="8">
        <v>0</v>
      </c>
      <c r="O451" s="9" t="e">
        <f t="shared" si="3"/>
        <v>#DIV/0!</v>
      </c>
      <c r="P451" s="8">
        <f t="shared" si="4"/>
        <v>0</v>
      </c>
      <c r="W451" s="8">
        <f t="shared" si="5"/>
        <v>0</v>
      </c>
    </row>
    <row r="452" spans="1:23" ht="15.75" customHeight="1" x14ac:dyDescent="0.3">
      <c r="A452" s="6"/>
      <c r="B452" s="6"/>
      <c r="C452" s="3"/>
      <c r="D452" s="6"/>
      <c r="E452" s="6" t="s">
        <v>28</v>
      </c>
      <c r="F452" s="6" t="s">
        <v>527</v>
      </c>
      <c r="G452" s="6" t="s">
        <v>30</v>
      </c>
      <c r="H452" s="6" t="s">
        <v>31</v>
      </c>
      <c r="I452" s="6" t="s">
        <v>32</v>
      </c>
      <c r="J452" s="6" t="s">
        <v>33</v>
      </c>
      <c r="K452" s="7">
        <v>3</v>
      </c>
      <c r="L452" s="6" t="s">
        <v>33</v>
      </c>
      <c r="M452" s="8">
        <v>0</v>
      </c>
      <c r="O452" s="9" t="e">
        <f t="shared" si="3"/>
        <v>#DIV/0!</v>
      </c>
      <c r="P452" s="8">
        <f t="shared" si="4"/>
        <v>0</v>
      </c>
      <c r="W452" s="8">
        <f t="shared" si="5"/>
        <v>0</v>
      </c>
    </row>
    <row r="453" spans="1:23" ht="15.75" customHeight="1" x14ac:dyDescent="0.3">
      <c r="A453" s="6"/>
      <c r="B453" s="6"/>
      <c r="C453" s="3"/>
      <c r="D453" s="6"/>
      <c r="E453" s="6" t="s">
        <v>28</v>
      </c>
      <c r="F453" s="6" t="s">
        <v>528</v>
      </c>
      <c r="G453" s="6" t="s">
        <v>30</v>
      </c>
      <c r="H453" s="6" t="s">
        <v>31</v>
      </c>
      <c r="I453" s="6" t="s">
        <v>32</v>
      </c>
      <c r="J453" s="6" t="s">
        <v>33</v>
      </c>
      <c r="K453" s="7">
        <v>39</v>
      </c>
      <c r="L453" s="6" t="s">
        <v>33</v>
      </c>
      <c r="M453" s="8">
        <v>0</v>
      </c>
      <c r="O453" s="9" t="e">
        <f t="shared" si="3"/>
        <v>#DIV/0!</v>
      </c>
      <c r="P453" s="8">
        <f t="shared" si="4"/>
        <v>0</v>
      </c>
      <c r="W453" s="8">
        <f t="shared" si="5"/>
        <v>0</v>
      </c>
    </row>
    <row r="454" spans="1:23" ht="15.75" customHeight="1" x14ac:dyDescent="0.3">
      <c r="A454" s="6"/>
      <c r="B454" s="6"/>
      <c r="C454" s="3"/>
      <c r="D454" s="6"/>
      <c r="E454" s="6" t="s">
        <v>28</v>
      </c>
      <c r="F454" s="6" t="s">
        <v>529</v>
      </c>
      <c r="G454" s="6" t="s">
        <v>30</v>
      </c>
      <c r="H454" s="6" t="s">
        <v>31</v>
      </c>
      <c r="I454" s="6" t="s">
        <v>32</v>
      </c>
      <c r="J454" s="6" t="s">
        <v>33</v>
      </c>
      <c r="K454" s="7">
        <v>0</v>
      </c>
      <c r="L454" s="6" t="s">
        <v>33</v>
      </c>
      <c r="M454" s="8">
        <v>0</v>
      </c>
      <c r="O454" s="9" t="e">
        <f t="shared" si="3"/>
        <v>#DIV/0!</v>
      </c>
      <c r="P454" s="8">
        <f t="shared" si="4"/>
        <v>0</v>
      </c>
      <c r="W454" s="8">
        <f t="shared" si="5"/>
        <v>0</v>
      </c>
    </row>
    <row r="455" spans="1:23" ht="15.75" customHeight="1" x14ac:dyDescent="0.3">
      <c r="A455" s="6"/>
      <c r="B455" s="6"/>
      <c r="C455" s="3"/>
      <c r="D455" s="6"/>
      <c r="E455" s="6" t="s">
        <v>28</v>
      </c>
      <c r="F455" s="6" t="s">
        <v>530</v>
      </c>
      <c r="G455" s="6" t="s">
        <v>30</v>
      </c>
      <c r="H455" s="6" t="s">
        <v>31</v>
      </c>
      <c r="I455" s="6" t="s">
        <v>32</v>
      </c>
      <c r="J455" s="6" t="s">
        <v>33</v>
      </c>
      <c r="K455" s="7">
        <v>0</v>
      </c>
      <c r="L455" s="6" t="s">
        <v>33</v>
      </c>
      <c r="M455" s="8">
        <v>0</v>
      </c>
      <c r="O455" s="9" t="e">
        <f t="shared" si="3"/>
        <v>#DIV/0!</v>
      </c>
      <c r="P455" s="8">
        <f t="shared" si="4"/>
        <v>0</v>
      </c>
      <c r="W455" s="8">
        <f t="shared" si="5"/>
        <v>0</v>
      </c>
    </row>
    <row r="456" spans="1:23" ht="15.75" customHeight="1" x14ac:dyDescent="0.3">
      <c r="A456" s="6"/>
      <c r="B456" s="6"/>
      <c r="C456" s="3"/>
      <c r="D456" s="6"/>
      <c r="E456" s="6" t="s">
        <v>28</v>
      </c>
      <c r="F456" s="6" t="s">
        <v>531</v>
      </c>
      <c r="G456" s="6" t="s">
        <v>30</v>
      </c>
      <c r="H456" s="6" t="s">
        <v>31</v>
      </c>
      <c r="I456" s="6" t="s">
        <v>32</v>
      </c>
      <c r="J456" s="6" t="s">
        <v>33</v>
      </c>
      <c r="K456" s="7">
        <v>0</v>
      </c>
      <c r="L456" s="6" t="s">
        <v>33</v>
      </c>
      <c r="M456" s="8">
        <v>0</v>
      </c>
      <c r="O456" s="9" t="e">
        <f t="shared" si="3"/>
        <v>#DIV/0!</v>
      </c>
      <c r="P456" s="8">
        <f t="shared" si="4"/>
        <v>0</v>
      </c>
      <c r="W456" s="8">
        <f t="shared" si="5"/>
        <v>0</v>
      </c>
    </row>
    <row r="457" spans="1:23" ht="15.75" customHeight="1" x14ac:dyDescent="0.3">
      <c r="A457" s="6"/>
      <c r="B457" s="6"/>
      <c r="C457" s="3"/>
      <c r="D457" s="6"/>
      <c r="E457" s="6" t="s">
        <v>28</v>
      </c>
      <c r="F457" s="6" t="s">
        <v>532</v>
      </c>
      <c r="G457" s="6" t="s">
        <v>30</v>
      </c>
      <c r="H457" s="6" t="s">
        <v>31</v>
      </c>
      <c r="I457" s="6" t="s">
        <v>32</v>
      </c>
      <c r="J457" s="6" t="s">
        <v>33</v>
      </c>
      <c r="K457" s="7">
        <v>0</v>
      </c>
      <c r="L457" s="6" t="s">
        <v>33</v>
      </c>
      <c r="M457" s="8">
        <v>0</v>
      </c>
      <c r="O457" s="9" t="e">
        <f t="shared" si="3"/>
        <v>#DIV/0!</v>
      </c>
      <c r="P457" s="8">
        <f t="shared" si="4"/>
        <v>0</v>
      </c>
      <c r="W457" s="8">
        <f t="shared" si="5"/>
        <v>0</v>
      </c>
    </row>
    <row r="458" spans="1:23" ht="15.75" customHeight="1" x14ac:dyDescent="0.3">
      <c r="A458" s="6"/>
      <c r="B458" s="6"/>
      <c r="C458" s="3"/>
      <c r="D458" s="6"/>
      <c r="E458" s="6" t="s">
        <v>28</v>
      </c>
      <c r="F458" s="6" t="s">
        <v>533</v>
      </c>
      <c r="G458" s="6" t="s">
        <v>30</v>
      </c>
      <c r="H458" s="6" t="s">
        <v>31</v>
      </c>
      <c r="I458" s="6" t="s">
        <v>32</v>
      </c>
      <c r="J458" s="6" t="s">
        <v>33</v>
      </c>
      <c r="K458" s="7">
        <v>0</v>
      </c>
      <c r="L458" s="6" t="s">
        <v>33</v>
      </c>
      <c r="M458" s="8">
        <v>0</v>
      </c>
      <c r="O458" s="9" t="e">
        <f t="shared" si="3"/>
        <v>#DIV/0!</v>
      </c>
      <c r="P458" s="8">
        <f t="shared" si="4"/>
        <v>0</v>
      </c>
      <c r="W458" s="8">
        <f t="shared" si="5"/>
        <v>0</v>
      </c>
    </row>
    <row r="459" spans="1:23" ht="15.75" customHeight="1" x14ac:dyDescent="0.3">
      <c r="A459" s="6"/>
      <c r="B459" s="6"/>
      <c r="C459" s="3"/>
      <c r="D459" s="6"/>
      <c r="E459" s="6" t="s">
        <v>28</v>
      </c>
      <c r="F459" s="6" t="s">
        <v>534</v>
      </c>
      <c r="G459" s="6" t="s">
        <v>30</v>
      </c>
      <c r="H459" s="6" t="s">
        <v>31</v>
      </c>
      <c r="I459" s="6" t="s">
        <v>32</v>
      </c>
      <c r="J459" s="6" t="s">
        <v>33</v>
      </c>
      <c r="K459" s="7">
        <v>0</v>
      </c>
      <c r="L459" s="6" t="s">
        <v>33</v>
      </c>
      <c r="M459" s="8">
        <v>0</v>
      </c>
      <c r="O459" s="9" t="e">
        <f t="shared" si="3"/>
        <v>#DIV/0!</v>
      </c>
      <c r="P459" s="8">
        <f t="shared" si="4"/>
        <v>0</v>
      </c>
      <c r="W459" s="8">
        <f t="shared" si="5"/>
        <v>0</v>
      </c>
    </row>
    <row r="460" spans="1:23" ht="15.75" customHeight="1" x14ac:dyDescent="0.3">
      <c r="A460" s="6"/>
      <c r="B460" s="6"/>
      <c r="C460" s="3"/>
      <c r="D460" s="6"/>
      <c r="E460" s="6" t="s">
        <v>28</v>
      </c>
      <c r="F460" s="6" t="s">
        <v>535</v>
      </c>
      <c r="G460" s="6" t="s">
        <v>30</v>
      </c>
      <c r="H460" s="6" t="s">
        <v>31</v>
      </c>
      <c r="I460" s="6" t="s">
        <v>32</v>
      </c>
      <c r="J460" s="6" t="s">
        <v>33</v>
      </c>
      <c r="K460" s="7">
        <v>2</v>
      </c>
      <c r="L460" s="6" t="s">
        <v>33</v>
      </c>
      <c r="M460" s="8">
        <v>0</v>
      </c>
      <c r="O460" s="9" t="e">
        <f t="shared" si="3"/>
        <v>#DIV/0!</v>
      </c>
      <c r="P460" s="8">
        <f t="shared" si="4"/>
        <v>0</v>
      </c>
      <c r="W460" s="8">
        <f t="shared" si="5"/>
        <v>0</v>
      </c>
    </row>
    <row r="461" spans="1:23" ht="15.75" customHeight="1" x14ac:dyDescent="0.3">
      <c r="A461" s="6"/>
      <c r="B461" s="6"/>
      <c r="C461" s="3"/>
      <c r="D461" s="6"/>
      <c r="E461" s="6" t="s">
        <v>28</v>
      </c>
      <c r="F461" s="6" t="s">
        <v>536</v>
      </c>
      <c r="G461" s="6" t="s">
        <v>30</v>
      </c>
      <c r="H461" s="6" t="s">
        <v>31</v>
      </c>
      <c r="I461" s="6" t="s">
        <v>32</v>
      </c>
      <c r="J461" s="6" t="s">
        <v>33</v>
      </c>
      <c r="K461" s="7">
        <v>0</v>
      </c>
      <c r="L461" s="6" t="s">
        <v>33</v>
      </c>
      <c r="M461" s="8">
        <v>0</v>
      </c>
      <c r="O461" s="9" t="e">
        <f t="shared" si="3"/>
        <v>#DIV/0!</v>
      </c>
      <c r="P461" s="8">
        <f t="shared" si="4"/>
        <v>0</v>
      </c>
      <c r="W461" s="8">
        <f t="shared" si="5"/>
        <v>0</v>
      </c>
    </row>
    <row r="462" spans="1:23" ht="15.75" customHeight="1" x14ac:dyDescent="0.3">
      <c r="A462" s="6"/>
      <c r="B462" s="6"/>
      <c r="C462" s="3"/>
      <c r="D462" s="6"/>
      <c r="E462" s="6" t="s">
        <v>28</v>
      </c>
      <c r="F462" s="6" t="s">
        <v>537</v>
      </c>
      <c r="G462" s="6" t="s">
        <v>30</v>
      </c>
      <c r="H462" s="6" t="s">
        <v>31</v>
      </c>
      <c r="I462" s="6" t="s">
        <v>32</v>
      </c>
      <c r="J462" s="6" t="s">
        <v>33</v>
      </c>
      <c r="K462" s="7">
        <v>0</v>
      </c>
      <c r="L462" s="6" t="s">
        <v>33</v>
      </c>
      <c r="M462" s="8">
        <v>0</v>
      </c>
      <c r="O462" s="9" t="e">
        <f t="shared" si="3"/>
        <v>#DIV/0!</v>
      </c>
      <c r="P462" s="8">
        <f t="shared" si="4"/>
        <v>0</v>
      </c>
      <c r="W462" s="8">
        <f t="shared" si="5"/>
        <v>0</v>
      </c>
    </row>
    <row r="463" spans="1:23" ht="15.75" customHeight="1" x14ac:dyDescent="0.3">
      <c r="A463" s="6"/>
      <c r="B463" s="6"/>
      <c r="C463" s="3"/>
      <c r="D463" s="6"/>
      <c r="E463" s="6" t="s">
        <v>28</v>
      </c>
      <c r="F463" s="6" t="s">
        <v>538</v>
      </c>
      <c r="G463" s="6" t="s">
        <v>30</v>
      </c>
      <c r="H463" s="6" t="s">
        <v>31</v>
      </c>
      <c r="I463" s="6" t="s">
        <v>32</v>
      </c>
      <c r="J463" s="6" t="s">
        <v>33</v>
      </c>
      <c r="K463" s="7">
        <v>0</v>
      </c>
      <c r="L463" s="6" t="s">
        <v>33</v>
      </c>
      <c r="M463" s="8">
        <v>0</v>
      </c>
      <c r="O463" s="9" t="e">
        <f t="shared" si="3"/>
        <v>#DIV/0!</v>
      </c>
      <c r="P463" s="8">
        <f t="shared" si="4"/>
        <v>0</v>
      </c>
      <c r="W463" s="8">
        <f t="shared" si="5"/>
        <v>0</v>
      </c>
    </row>
    <row r="464" spans="1:23" ht="15.75" customHeight="1" x14ac:dyDescent="0.3">
      <c r="A464" s="6"/>
      <c r="B464" s="6"/>
      <c r="C464" s="3"/>
      <c r="D464" s="6"/>
      <c r="E464" s="6" t="s">
        <v>28</v>
      </c>
      <c r="F464" s="6" t="s">
        <v>539</v>
      </c>
      <c r="G464" s="6" t="s">
        <v>30</v>
      </c>
      <c r="H464" s="6" t="s">
        <v>31</v>
      </c>
      <c r="I464" s="6" t="s">
        <v>32</v>
      </c>
      <c r="J464" s="6" t="s">
        <v>33</v>
      </c>
      <c r="K464" s="7">
        <v>0</v>
      </c>
      <c r="L464" s="6" t="s">
        <v>33</v>
      </c>
      <c r="M464" s="8">
        <v>0</v>
      </c>
      <c r="O464" s="9" t="e">
        <f t="shared" si="3"/>
        <v>#DIV/0!</v>
      </c>
      <c r="P464" s="8">
        <f t="shared" si="4"/>
        <v>0</v>
      </c>
      <c r="W464" s="8">
        <f t="shared" si="5"/>
        <v>0</v>
      </c>
    </row>
    <row r="465" spans="1:23" ht="15.75" customHeight="1" x14ac:dyDescent="0.3">
      <c r="A465" s="6"/>
      <c r="B465" s="6"/>
      <c r="C465" s="3"/>
      <c r="D465" s="6"/>
      <c r="E465" s="6" t="s">
        <v>28</v>
      </c>
      <c r="F465" s="6" t="s">
        <v>540</v>
      </c>
      <c r="G465" s="6" t="s">
        <v>30</v>
      </c>
      <c r="H465" s="6" t="s">
        <v>31</v>
      </c>
      <c r="I465" s="6" t="s">
        <v>32</v>
      </c>
      <c r="J465" s="6" t="s">
        <v>33</v>
      </c>
      <c r="K465" s="7">
        <v>0</v>
      </c>
      <c r="L465" s="6" t="s">
        <v>33</v>
      </c>
      <c r="M465" s="8">
        <v>0</v>
      </c>
      <c r="O465" s="9" t="e">
        <f t="shared" si="3"/>
        <v>#DIV/0!</v>
      </c>
      <c r="P465" s="8">
        <f t="shared" si="4"/>
        <v>0</v>
      </c>
      <c r="W465" s="8">
        <f t="shared" si="5"/>
        <v>0</v>
      </c>
    </row>
    <row r="466" spans="1:23" ht="15.75" customHeight="1" x14ac:dyDescent="0.3">
      <c r="A466" s="6"/>
      <c r="B466" s="6"/>
      <c r="C466" s="3"/>
      <c r="D466" s="6"/>
      <c r="E466" s="6" t="s">
        <v>28</v>
      </c>
      <c r="F466" s="6" t="s">
        <v>541</v>
      </c>
      <c r="G466" s="6" t="s">
        <v>30</v>
      </c>
      <c r="H466" s="6" t="s">
        <v>31</v>
      </c>
      <c r="I466" s="6" t="s">
        <v>32</v>
      </c>
      <c r="J466" s="6" t="s">
        <v>33</v>
      </c>
      <c r="K466" s="7">
        <v>0</v>
      </c>
      <c r="L466" s="6" t="s">
        <v>33</v>
      </c>
      <c r="M466" s="8">
        <v>0</v>
      </c>
      <c r="O466" s="9" t="e">
        <f t="shared" si="3"/>
        <v>#DIV/0!</v>
      </c>
      <c r="P466" s="8">
        <f t="shared" si="4"/>
        <v>0</v>
      </c>
      <c r="W466" s="8">
        <f t="shared" si="5"/>
        <v>0</v>
      </c>
    </row>
    <row r="467" spans="1:23" ht="15.75" customHeight="1" x14ac:dyDescent="0.3">
      <c r="A467" s="6"/>
      <c r="B467" s="6"/>
      <c r="C467" s="3"/>
      <c r="D467" s="6"/>
      <c r="E467" s="6" t="s">
        <v>28</v>
      </c>
      <c r="F467" s="6" t="s">
        <v>542</v>
      </c>
      <c r="G467" s="6" t="s">
        <v>30</v>
      </c>
      <c r="H467" s="6" t="s">
        <v>31</v>
      </c>
      <c r="I467" s="6" t="s">
        <v>32</v>
      </c>
      <c r="J467" s="6" t="s">
        <v>33</v>
      </c>
      <c r="K467" s="7">
        <v>14</v>
      </c>
      <c r="L467" s="6" t="s">
        <v>33</v>
      </c>
      <c r="M467" s="8">
        <v>0</v>
      </c>
      <c r="O467" s="9" t="e">
        <f t="shared" si="3"/>
        <v>#DIV/0!</v>
      </c>
      <c r="P467" s="8">
        <f t="shared" si="4"/>
        <v>0</v>
      </c>
      <c r="W467" s="8">
        <f t="shared" si="5"/>
        <v>0</v>
      </c>
    </row>
    <row r="468" spans="1:23" ht="15.75" customHeight="1" x14ac:dyDescent="0.3">
      <c r="A468" s="6"/>
      <c r="B468" s="6"/>
      <c r="C468" s="3"/>
      <c r="D468" s="6"/>
      <c r="E468" s="6" t="s">
        <v>28</v>
      </c>
      <c r="F468" s="6" t="s">
        <v>543</v>
      </c>
      <c r="G468" s="6" t="s">
        <v>30</v>
      </c>
      <c r="H468" s="6" t="s">
        <v>31</v>
      </c>
      <c r="I468" s="6" t="s">
        <v>32</v>
      </c>
      <c r="J468" s="6" t="s">
        <v>33</v>
      </c>
      <c r="K468" s="7">
        <v>0</v>
      </c>
      <c r="L468" s="6" t="s">
        <v>33</v>
      </c>
      <c r="M468" s="8">
        <v>0</v>
      </c>
      <c r="O468" s="9" t="e">
        <f t="shared" si="3"/>
        <v>#DIV/0!</v>
      </c>
      <c r="P468" s="8">
        <f t="shared" si="4"/>
        <v>0</v>
      </c>
      <c r="W468" s="8">
        <f t="shared" si="5"/>
        <v>0</v>
      </c>
    </row>
    <row r="469" spans="1:23" ht="15.75" customHeight="1" x14ac:dyDescent="0.3">
      <c r="A469" s="6"/>
      <c r="B469" s="6"/>
      <c r="C469" s="3"/>
      <c r="D469" s="6"/>
      <c r="E469" s="6" t="s">
        <v>28</v>
      </c>
      <c r="F469" s="6" t="s">
        <v>544</v>
      </c>
      <c r="G469" s="6" t="s">
        <v>30</v>
      </c>
      <c r="H469" s="6" t="s">
        <v>31</v>
      </c>
      <c r="I469" s="6" t="s">
        <v>32</v>
      </c>
      <c r="J469" s="6" t="s">
        <v>33</v>
      </c>
      <c r="K469" s="7">
        <v>1</v>
      </c>
      <c r="L469" s="6" t="s">
        <v>33</v>
      </c>
      <c r="M469" s="8">
        <v>0</v>
      </c>
      <c r="O469" s="9" t="e">
        <f t="shared" si="3"/>
        <v>#DIV/0!</v>
      </c>
      <c r="P469" s="8">
        <f t="shared" si="4"/>
        <v>0</v>
      </c>
      <c r="W469" s="8">
        <f t="shared" si="5"/>
        <v>0</v>
      </c>
    </row>
    <row r="470" spans="1:23" ht="15.75" customHeight="1" x14ac:dyDescent="0.3">
      <c r="A470" s="6"/>
      <c r="B470" s="6"/>
      <c r="C470" s="3"/>
      <c r="D470" s="6"/>
      <c r="E470" s="6" t="s">
        <v>28</v>
      </c>
      <c r="F470" s="6" t="s">
        <v>545</v>
      </c>
      <c r="G470" s="6" t="s">
        <v>30</v>
      </c>
      <c r="H470" s="6" t="s">
        <v>31</v>
      </c>
      <c r="I470" s="6" t="s">
        <v>32</v>
      </c>
      <c r="J470" s="6" t="s">
        <v>33</v>
      </c>
      <c r="K470" s="7">
        <v>5</v>
      </c>
      <c r="L470" s="6" t="s">
        <v>33</v>
      </c>
      <c r="M470" s="8">
        <v>0</v>
      </c>
      <c r="O470" s="9" t="e">
        <f t="shared" si="3"/>
        <v>#DIV/0!</v>
      </c>
      <c r="P470" s="8">
        <f t="shared" si="4"/>
        <v>0</v>
      </c>
      <c r="W470" s="8">
        <f t="shared" si="5"/>
        <v>0</v>
      </c>
    </row>
    <row r="471" spans="1:23" ht="15.75" customHeight="1" x14ac:dyDescent="0.3">
      <c r="A471" s="6"/>
      <c r="B471" s="6"/>
      <c r="C471" s="3"/>
      <c r="D471" s="6"/>
      <c r="E471" s="6" t="s">
        <v>28</v>
      </c>
      <c r="F471" s="6" t="s">
        <v>546</v>
      </c>
      <c r="G471" s="6" t="s">
        <v>30</v>
      </c>
      <c r="H471" s="6" t="s">
        <v>31</v>
      </c>
      <c r="I471" s="6" t="s">
        <v>32</v>
      </c>
      <c r="J471" s="6" t="s">
        <v>33</v>
      </c>
      <c r="K471" s="7">
        <v>0</v>
      </c>
      <c r="L471" s="6" t="s">
        <v>33</v>
      </c>
      <c r="M471" s="8">
        <v>0</v>
      </c>
      <c r="O471" s="9" t="e">
        <f t="shared" si="3"/>
        <v>#DIV/0!</v>
      </c>
      <c r="P471" s="8">
        <f t="shared" si="4"/>
        <v>0</v>
      </c>
      <c r="W471" s="8">
        <f t="shared" si="5"/>
        <v>0</v>
      </c>
    </row>
    <row r="472" spans="1:23" ht="15.75" customHeight="1" x14ac:dyDescent="0.3">
      <c r="A472" s="6"/>
      <c r="B472" s="6"/>
      <c r="C472" s="3"/>
      <c r="D472" s="6"/>
      <c r="E472" s="6" t="s">
        <v>28</v>
      </c>
      <c r="F472" s="6" t="s">
        <v>547</v>
      </c>
      <c r="G472" s="6" t="s">
        <v>30</v>
      </c>
      <c r="H472" s="6" t="s">
        <v>31</v>
      </c>
      <c r="I472" s="6" t="s">
        <v>32</v>
      </c>
      <c r="J472" s="6" t="s">
        <v>33</v>
      </c>
      <c r="K472" s="7">
        <v>1</v>
      </c>
      <c r="L472" s="6" t="s">
        <v>33</v>
      </c>
      <c r="M472" s="8">
        <v>0</v>
      </c>
      <c r="O472" s="9" t="e">
        <f t="shared" si="3"/>
        <v>#DIV/0!</v>
      </c>
      <c r="P472" s="8">
        <f t="shared" si="4"/>
        <v>0</v>
      </c>
      <c r="W472" s="8">
        <f t="shared" si="5"/>
        <v>0</v>
      </c>
    </row>
    <row r="473" spans="1:23" ht="15.75" customHeight="1" x14ac:dyDescent="0.3">
      <c r="A473" s="6"/>
      <c r="B473" s="6"/>
      <c r="C473" s="3"/>
      <c r="D473" s="6"/>
      <c r="E473" s="6" t="s">
        <v>28</v>
      </c>
      <c r="F473" s="6" t="s">
        <v>548</v>
      </c>
      <c r="G473" s="6" t="s">
        <v>30</v>
      </c>
      <c r="H473" s="6" t="s">
        <v>37</v>
      </c>
      <c r="I473" s="6" t="s">
        <v>38</v>
      </c>
      <c r="J473" s="6" t="s">
        <v>51</v>
      </c>
      <c r="K473" s="7">
        <v>7</v>
      </c>
      <c r="L473" s="7">
        <v>100</v>
      </c>
      <c r="M473" s="8">
        <v>0</v>
      </c>
      <c r="O473" s="9" t="e">
        <f t="shared" si="3"/>
        <v>#DIV/0!</v>
      </c>
      <c r="P473" s="8">
        <f t="shared" si="4"/>
        <v>0</v>
      </c>
      <c r="W473" s="8">
        <f t="shared" si="5"/>
        <v>0</v>
      </c>
    </row>
    <row r="474" spans="1:23" ht="15.75" customHeight="1" x14ac:dyDescent="0.3">
      <c r="A474" s="6"/>
      <c r="B474" s="6"/>
      <c r="C474" s="3"/>
      <c r="D474" s="6"/>
      <c r="E474" s="6" t="s">
        <v>28</v>
      </c>
      <c r="F474" s="6" t="s">
        <v>549</v>
      </c>
      <c r="G474" s="6" t="s">
        <v>30</v>
      </c>
      <c r="H474" s="6" t="s">
        <v>31</v>
      </c>
      <c r="I474" s="6" t="s">
        <v>32</v>
      </c>
      <c r="J474" s="6" t="s">
        <v>33</v>
      </c>
      <c r="K474" s="7">
        <v>0</v>
      </c>
      <c r="L474" s="6" t="s">
        <v>33</v>
      </c>
      <c r="M474" s="8">
        <v>0</v>
      </c>
      <c r="O474" s="9" t="e">
        <f t="shared" si="3"/>
        <v>#DIV/0!</v>
      </c>
      <c r="P474" s="8">
        <f t="shared" si="4"/>
        <v>0</v>
      </c>
      <c r="W474" s="8">
        <f t="shared" si="5"/>
        <v>0</v>
      </c>
    </row>
    <row r="475" spans="1:23" ht="15.75" customHeight="1" x14ac:dyDescent="0.3">
      <c r="A475" s="6"/>
      <c r="B475" s="6"/>
      <c r="C475" s="3"/>
      <c r="D475" s="6"/>
      <c r="E475" s="6" t="s">
        <v>28</v>
      </c>
      <c r="F475" s="6" t="s">
        <v>550</v>
      </c>
      <c r="G475" s="6" t="s">
        <v>30</v>
      </c>
      <c r="H475" s="6" t="s">
        <v>31</v>
      </c>
      <c r="I475" s="6" t="s">
        <v>32</v>
      </c>
      <c r="J475" s="6" t="s">
        <v>33</v>
      </c>
      <c r="K475" s="7">
        <v>26</v>
      </c>
      <c r="L475" s="6" t="s">
        <v>33</v>
      </c>
      <c r="M475" s="8">
        <v>0</v>
      </c>
      <c r="O475" s="9" t="e">
        <f t="shared" si="3"/>
        <v>#DIV/0!</v>
      </c>
      <c r="P475" s="8">
        <f t="shared" si="4"/>
        <v>0</v>
      </c>
      <c r="W475" s="8">
        <f t="shared" si="5"/>
        <v>0</v>
      </c>
    </row>
    <row r="476" spans="1:23" ht="15.75" customHeight="1" x14ac:dyDescent="0.3">
      <c r="A476" s="6"/>
      <c r="B476" s="6"/>
      <c r="C476" s="3"/>
      <c r="D476" s="6"/>
      <c r="E476" s="6" t="s">
        <v>28</v>
      </c>
      <c r="F476" s="6" t="s">
        <v>551</v>
      </c>
      <c r="G476" s="6" t="s">
        <v>30</v>
      </c>
      <c r="H476" s="6" t="s">
        <v>31</v>
      </c>
      <c r="I476" s="6" t="s">
        <v>32</v>
      </c>
      <c r="J476" s="6" t="s">
        <v>33</v>
      </c>
      <c r="K476" s="7">
        <v>0</v>
      </c>
      <c r="L476" s="6" t="s">
        <v>33</v>
      </c>
      <c r="M476" s="8">
        <v>0</v>
      </c>
      <c r="O476" s="9" t="e">
        <f t="shared" si="3"/>
        <v>#DIV/0!</v>
      </c>
      <c r="P476" s="8">
        <f t="shared" si="4"/>
        <v>0</v>
      </c>
      <c r="W476" s="8">
        <f t="shared" si="5"/>
        <v>0</v>
      </c>
    </row>
    <row r="477" spans="1:23" ht="15.75" customHeight="1" x14ac:dyDescent="0.3">
      <c r="A477" s="6"/>
      <c r="B477" s="6"/>
      <c r="C477" s="3"/>
      <c r="D477" s="6"/>
      <c r="E477" s="6" t="s">
        <v>28</v>
      </c>
      <c r="F477" s="6" t="s">
        <v>552</v>
      </c>
      <c r="G477" s="6" t="s">
        <v>30</v>
      </c>
      <c r="H477" s="6" t="s">
        <v>31</v>
      </c>
      <c r="I477" s="6" t="s">
        <v>32</v>
      </c>
      <c r="J477" s="6" t="s">
        <v>33</v>
      </c>
      <c r="K477" s="7">
        <v>0</v>
      </c>
      <c r="L477" s="6" t="s">
        <v>33</v>
      </c>
      <c r="M477" s="8">
        <v>0</v>
      </c>
      <c r="O477" s="9" t="e">
        <f t="shared" si="3"/>
        <v>#DIV/0!</v>
      </c>
      <c r="P477" s="8">
        <f t="shared" si="4"/>
        <v>0</v>
      </c>
      <c r="W477" s="8">
        <f t="shared" si="5"/>
        <v>0</v>
      </c>
    </row>
    <row r="478" spans="1:23" ht="15.75" customHeight="1" x14ac:dyDescent="0.3">
      <c r="A478" s="6"/>
      <c r="B478" s="6"/>
      <c r="C478" s="3"/>
      <c r="D478" s="6"/>
      <c r="E478" s="6" t="s">
        <v>28</v>
      </c>
      <c r="F478" s="6" t="s">
        <v>553</v>
      </c>
      <c r="G478" s="6" t="s">
        <v>30</v>
      </c>
      <c r="H478" s="6" t="s">
        <v>31</v>
      </c>
      <c r="I478" s="6" t="s">
        <v>32</v>
      </c>
      <c r="J478" s="6" t="s">
        <v>33</v>
      </c>
      <c r="K478" s="7">
        <v>4</v>
      </c>
      <c r="L478" s="6" t="s">
        <v>33</v>
      </c>
      <c r="M478" s="8">
        <v>0</v>
      </c>
      <c r="O478" s="9" t="e">
        <f t="shared" si="3"/>
        <v>#DIV/0!</v>
      </c>
      <c r="P478" s="8">
        <f t="shared" si="4"/>
        <v>0</v>
      </c>
      <c r="W478" s="8">
        <f t="shared" si="5"/>
        <v>0</v>
      </c>
    </row>
    <row r="479" spans="1:23" ht="15.75" customHeight="1" x14ac:dyDescent="0.3">
      <c r="A479" s="6"/>
      <c r="B479" s="6"/>
      <c r="C479" s="3"/>
      <c r="D479" s="6"/>
      <c r="E479" s="6" t="s">
        <v>28</v>
      </c>
      <c r="F479" s="6" t="s">
        <v>554</v>
      </c>
      <c r="G479" s="6" t="s">
        <v>30</v>
      </c>
      <c r="H479" s="6" t="s">
        <v>31</v>
      </c>
      <c r="I479" s="6" t="s">
        <v>32</v>
      </c>
      <c r="J479" s="6" t="s">
        <v>33</v>
      </c>
      <c r="K479" s="7">
        <v>0</v>
      </c>
      <c r="L479" s="6" t="s">
        <v>33</v>
      </c>
      <c r="M479" s="8">
        <v>0</v>
      </c>
      <c r="O479" s="9" t="e">
        <f t="shared" si="3"/>
        <v>#DIV/0!</v>
      </c>
      <c r="P479" s="8">
        <f t="shared" si="4"/>
        <v>0</v>
      </c>
      <c r="W479" s="8">
        <f t="shared" si="5"/>
        <v>0</v>
      </c>
    </row>
    <row r="480" spans="1:23" ht="15.75" customHeight="1" x14ac:dyDescent="0.3">
      <c r="A480" s="6"/>
      <c r="B480" s="6"/>
      <c r="C480" s="3"/>
      <c r="D480" s="6"/>
      <c r="E480" s="6" t="s">
        <v>28</v>
      </c>
      <c r="F480" s="6" t="s">
        <v>555</v>
      </c>
      <c r="G480" s="6" t="s">
        <v>30</v>
      </c>
      <c r="H480" s="6" t="s">
        <v>31</v>
      </c>
      <c r="I480" s="6" t="s">
        <v>32</v>
      </c>
      <c r="J480" s="6" t="s">
        <v>33</v>
      </c>
      <c r="K480" s="7">
        <v>0</v>
      </c>
      <c r="L480" s="6" t="s">
        <v>33</v>
      </c>
      <c r="M480" s="8">
        <v>0</v>
      </c>
      <c r="O480" s="9" t="e">
        <f t="shared" si="3"/>
        <v>#DIV/0!</v>
      </c>
      <c r="P480" s="8">
        <f t="shared" si="4"/>
        <v>0</v>
      </c>
      <c r="W480" s="8">
        <f t="shared" si="5"/>
        <v>0</v>
      </c>
    </row>
    <row r="481" spans="1:23" ht="15.75" customHeight="1" x14ac:dyDescent="0.3">
      <c r="A481" s="6"/>
      <c r="B481" s="6"/>
      <c r="C481" s="3"/>
      <c r="D481" s="6"/>
      <c r="E481" s="6" t="s">
        <v>28</v>
      </c>
      <c r="F481" s="6" t="s">
        <v>556</v>
      </c>
      <c r="G481" s="6" t="s">
        <v>36</v>
      </c>
      <c r="H481" s="6" t="s">
        <v>37</v>
      </c>
      <c r="I481" s="6" t="s">
        <v>38</v>
      </c>
      <c r="J481" s="6" t="s">
        <v>51</v>
      </c>
      <c r="K481" s="7">
        <v>55</v>
      </c>
      <c r="L481" s="7">
        <v>5</v>
      </c>
      <c r="M481" s="8">
        <v>0</v>
      </c>
      <c r="O481" s="9" t="e">
        <f t="shared" si="3"/>
        <v>#DIV/0!</v>
      </c>
      <c r="P481" s="8">
        <f t="shared" si="4"/>
        <v>0</v>
      </c>
      <c r="W481" s="8">
        <f t="shared" si="5"/>
        <v>0</v>
      </c>
    </row>
    <row r="482" spans="1:23" ht="15.75" customHeight="1" x14ac:dyDescent="0.3">
      <c r="A482" s="6"/>
      <c r="B482" s="6"/>
      <c r="C482" s="3"/>
      <c r="D482" s="6"/>
      <c r="E482" s="6" t="s">
        <v>28</v>
      </c>
      <c r="F482" s="6" t="s">
        <v>557</v>
      </c>
      <c r="G482" s="6" t="s">
        <v>30</v>
      </c>
      <c r="H482" s="6" t="s">
        <v>31</v>
      </c>
      <c r="I482" s="6" t="s">
        <v>32</v>
      </c>
      <c r="J482" s="6" t="s">
        <v>33</v>
      </c>
      <c r="K482" s="7">
        <v>2</v>
      </c>
      <c r="L482" s="6" t="s">
        <v>33</v>
      </c>
      <c r="M482" s="8">
        <v>0</v>
      </c>
      <c r="O482" s="9" t="e">
        <f t="shared" si="3"/>
        <v>#DIV/0!</v>
      </c>
      <c r="P482" s="8">
        <f t="shared" si="4"/>
        <v>0</v>
      </c>
      <c r="W482" s="8">
        <f t="shared" si="5"/>
        <v>0</v>
      </c>
    </row>
    <row r="483" spans="1:23" ht="15.75" customHeight="1" x14ac:dyDescent="0.3">
      <c r="A483" s="6"/>
      <c r="B483" s="6"/>
      <c r="C483" s="3"/>
      <c r="D483" s="6"/>
      <c r="E483" s="6" t="s">
        <v>28</v>
      </c>
      <c r="F483" s="6" t="s">
        <v>558</v>
      </c>
      <c r="G483" s="6" t="s">
        <v>30</v>
      </c>
      <c r="H483" s="6" t="s">
        <v>31</v>
      </c>
      <c r="I483" s="6" t="s">
        <v>32</v>
      </c>
      <c r="J483" s="6" t="s">
        <v>33</v>
      </c>
      <c r="K483" s="7">
        <v>0</v>
      </c>
      <c r="L483" s="6" t="s">
        <v>33</v>
      </c>
      <c r="M483" s="8">
        <v>0</v>
      </c>
      <c r="O483" s="9" t="e">
        <f t="shared" si="3"/>
        <v>#DIV/0!</v>
      </c>
      <c r="P483" s="8">
        <f t="shared" si="4"/>
        <v>0</v>
      </c>
      <c r="W483" s="8">
        <f t="shared" si="5"/>
        <v>0</v>
      </c>
    </row>
    <row r="484" spans="1:23" ht="15.75" customHeight="1" x14ac:dyDescent="0.3">
      <c r="A484" s="6"/>
      <c r="B484" s="6"/>
      <c r="C484" s="3"/>
      <c r="D484" s="6"/>
      <c r="E484" s="6" t="s">
        <v>28</v>
      </c>
      <c r="F484" s="6" t="s">
        <v>559</v>
      </c>
      <c r="G484" s="6" t="s">
        <v>30</v>
      </c>
      <c r="H484" s="6" t="s">
        <v>31</v>
      </c>
      <c r="I484" s="6" t="s">
        <v>32</v>
      </c>
      <c r="J484" s="6" t="s">
        <v>33</v>
      </c>
      <c r="K484" s="7">
        <v>0</v>
      </c>
      <c r="L484" s="6" t="s">
        <v>33</v>
      </c>
      <c r="M484" s="8">
        <v>0</v>
      </c>
      <c r="O484" s="9" t="e">
        <f t="shared" si="3"/>
        <v>#DIV/0!</v>
      </c>
      <c r="P484" s="8">
        <f t="shared" si="4"/>
        <v>0</v>
      </c>
      <c r="W484" s="8">
        <f t="shared" si="5"/>
        <v>0</v>
      </c>
    </row>
    <row r="485" spans="1:23" ht="15.75" customHeight="1" x14ac:dyDescent="0.3">
      <c r="A485" s="6"/>
      <c r="B485" s="6"/>
      <c r="C485" s="3"/>
      <c r="D485" s="6"/>
      <c r="E485" s="6" t="s">
        <v>28</v>
      </c>
      <c r="F485" s="6" t="s">
        <v>560</v>
      </c>
      <c r="G485" s="6" t="s">
        <v>30</v>
      </c>
      <c r="H485" s="6" t="s">
        <v>31</v>
      </c>
      <c r="I485" s="6" t="s">
        <v>32</v>
      </c>
      <c r="J485" s="6" t="s">
        <v>33</v>
      </c>
      <c r="K485" s="7">
        <v>0</v>
      </c>
      <c r="L485" s="6" t="s">
        <v>33</v>
      </c>
      <c r="M485" s="8">
        <v>0</v>
      </c>
      <c r="O485" s="9" t="e">
        <f t="shared" si="3"/>
        <v>#DIV/0!</v>
      </c>
      <c r="P485" s="8">
        <f t="shared" si="4"/>
        <v>0</v>
      </c>
      <c r="W485" s="8">
        <f t="shared" si="5"/>
        <v>0</v>
      </c>
    </row>
    <row r="486" spans="1:23" ht="15.75" customHeight="1" x14ac:dyDescent="0.3">
      <c r="A486" s="6"/>
      <c r="B486" s="6"/>
      <c r="C486" s="3"/>
      <c r="D486" s="6"/>
      <c r="E486" s="6" t="s">
        <v>28</v>
      </c>
      <c r="F486" s="6" t="s">
        <v>561</v>
      </c>
      <c r="G486" s="6" t="s">
        <v>30</v>
      </c>
      <c r="H486" s="6" t="s">
        <v>31</v>
      </c>
      <c r="I486" s="6" t="s">
        <v>32</v>
      </c>
      <c r="J486" s="6" t="s">
        <v>33</v>
      </c>
      <c r="K486" s="7">
        <v>1</v>
      </c>
      <c r="L486" s="6" t="s">
        <v>33</v>
      </c>
      <c r="M486" s="8">
        <v>0</v>
      </c>
      <c r="O486" s="9" t="e">
        <f t="shared" si="3"/>
        <v>#DIV/0!</v>
      </c>
      <c r="P486" s="8">
        <f t="shared" si="4"/>
        <v>0</v>
      </c>
      <c r="W486" s="8">
        <f t="shared" si="5"/>
        <v>0</v>
      </c>
    </row>
    <row r="487" spans="1:23" ht="15.75" customHeight="1" x14ac:dyDescent="0.3">
      <c r="A487" s="6"/>
      <c r="B487" s="6"/>
      <c r="C487" s="3"/>
      <c r="D487" s="6"/>
      <c r="E487" s="6" t="s">
        <v>28</v>
      </c>
      <c r="F487" s="6" t="s">
        <v>562</v>
      </c>
      <c r="G487" s="6" t="s">
        <v>30</v>
      </c>
      <c r="H487" s="6" t="s">
        <v>31</v>
      </c>
      <c r="I487" s="6" t="s">
        <v>32</v>
      </c>
      <c r="J487" s="6" t="s">
        <v>33</v>
      </c>
      <c r="K487" s="7">
        <v>26</v>
      </c>
      <c r="L487" s="6" t="s">
        <v>33</v>
      </c>
      <c r="M487" s="8">
        <v>0</v>
      </c>
      <c r="O487" s="9" t="e">
        <f t="shared" si="3"/>
        <v>#DIV/0!</v>
      </c>
      <c r="P487" s="8">
        <f t="shared" si="4"/>
        <v>0</v>
      </c>
      <c r="W487" s="8">
        <f t="shared" si="5"/>
        <v>0</v>
      </c>
    </row>
    <row r="488" spans="1:23" ht="15.75" customHeight="1" x14ac:dyDescent="0.3">
      <c r="A488" s="6"/>
      <c r="B488" s="6"/>
      <c r="C488" s="3"/>
      <c r="D488" s="6"/>
      <c r="E488" s="6" t="s">
        <v>28</v>
      </c>
      <c r="F488" s="6" t="s">
        <v>563</v>
      </c>
      <c r="G488" s="6" t="s">
        <v>30</v>
      </c>
      <c r="H488" s="6" t="s">
        <v>31</v>
      </c>
      <c r="I488" s="6" t="s">
        <v>32</v>
      </c>
      <c r="J488" s="6" t="s">
        <v>33</v>
      </c>
      <c r="K488" s="7">
        <v>17</v>
      </c>
      <c r="L488" s="6" t="s">
        <v>33</v>
      </c>
      <c r="M488" s="8">
        <v>0</v>
      </c>
      <c r="O488" s="9" t="e">
        <f t="shared" si="3"/>
        <v>#DIV/0!</v>
      </c>
      <c r="P488" s="8">
        <f t="shared" si="4"/>
        <v>0</v>
      </c>
      <c r="W488" s="8">
        <f t="shared" si="5"/>
        <v>0</v>
      </c>
    </row>
    <row r="489" spans="1:23" ht="15.75" customHeight="1" x14ac:dyDescent="0.3">
      <c r="A489" s="6"/>
      <c r="B489" s="6"/>
      <c r="C489" s="3"/>
      <c r="D489" s="6"/>
      <c r="E489" s="6" t="s">
        <v>28</v>
      </c>
      <c r="F489" s="6" t="s">
        <v>564</v>
      </c>
      <c r="G489" s="6" t="s">
        <v>30</v>
      </c>
      <c r="H489" s="6" t="s">
        <v>31</v>
      </c>
      <c r="I489" s="6" t="s">
        <v>32</v>
      </c>
      <c r="J489" s="6" t="s">
        <v>33</v>
      </c>
      <c r="K489" s="7">
        <v>0</v>
      </c>
      <c r="L489" s="6" t="s">
        <v>33</v>
      </c>
      <c r="M489" s="8">
        <v>0</v>
      </c>
      <c r="O489" s="9" t="e">
        <f t="shared" si="3"/>
        <v>#DIV/0!</v>
      </c>
      <c r="P489" s="8">
        <f t="shared" si="4"/>
        <v>0</v>
      </c>
      <c r="W489" s="8">
        <f t="shared" si="5"/>
        <v>0</v>
      </c>
    </row>
    <row r="490" spans="1:23" ht="15.75" customHeight="1" x14ac:dyDescent="0.3">
      <c r="A490" s="6"/>
      <c r="B490" s="6"/>
      <c r="C490" s="3"/>
      <c r="D490" s="6"/>
      <c r="E490" s="6" t="s">
        <v>28</v>
      </c>
      <c r="F490" s="6" t="s">
        <v>565</v>
      </c>
      <c r="G490" s="6" t="s">
        <v>30</v>
      </c>
      <c r="H490" s="6" t="s">
        <v>31</v>
      </c>
      <c r="I490" s="6" t="s">
        <v>32</v>
      </c>
      <c r="J490" s="6" t="s">
        <v>33</v>
      </c>
      <c r="K490" s="7">
        <v>0</v>
      </c>
      <c r="L490" s="6" t="s">
        <v>33</v>
      </c>
      <c r="M490" s="8">
        <v>0</v>
      </c>
      <c r="O490" s="9" t="e">
        <f t="shared" si="3"/>
        <v>#DIV/0!</v>
      </c>
      <c r="P490" s="8">
        <f t="shared" si="4"/>
        <v>0</v>
      </c>
      <c r="W490" s="8">
        <f t="shared" si="5"/>
        <v>0</v>
      </c>
    </row>
    <row r="491" spans="1:23" ht="15.75" customHeight="1" x14ac:dyDescent="0.3">
      <c r="A491" s="6"/>
      <c r="B491" s="6"/>
      <c r="C491" s="3"/>
      <c r="D491" s="6"/>
      <c r="E491" s="6" t="s">
        <v>28</v>
      </c>
      <c r="F491" s="6" t="s">
        <v>566</v>
      </c>
      <c r="G491" s="6" t="s">
        <v>30</v>
      </c>
      <c r="H491" s="6" t="s">
        <v>31</v>
      </c>
      <c r="I491" s="6" t="s">
        <v>32</v>
      </c>
      <c r="J491" s="6" t="s">
        <v>33</v>
      </c>
      <c r="K491" s="7">
        <v>2</v>
      </c>
      <c r="L491" s="6" t="s">
        <v>33</v>
      </c>
      <c r="M491" s="8">
        <v>0</v>
      </c>
      <c r="O491" s="9" t="e">
        <f t="shared" si="3"/>
        <v>#DIV/0!</v>
      </c>
      <c r="P491" s="8">
        <f t="shared" si="4"/>
        <v>0</v>
      </c>
      <c r="W491" s="8">
        <f t="shared" si="5"/>
        <v>0</v>
      </c>
    </row>
    <row r="492" spans="1:23" ht="15.75" customHeight="1" x14ac:dyDescent="0.3">
      <c r="A492" s="6"/>
      <c r="B492" s="6"/>
      <c r="C492" s="3"/>
      <c r="D492" s="6"/>
      <c r="E492" s="6" t="s">
        <v>28</v>
      </c>
      <c r="F492" s="6" t="s">
        <v>567</v>
      </c>
      <c r="G492" s="6" t="s">
        <v>30</v>
      </c>
      <c r="H492" s="6" t="s">
        <v>31</v>
      </c>
      <c r="I492" s="6" t="s">
        <v>32</v>
      </c>
      <c r="J492" s="6" t="s">
        <v>33</v>
      </c>
      <c r="K492" s="7">
        <v>0</v>
      </c>
      <c r="L492" s="6" t="s">
        <v>33</v>
      </c>
      <c r="M492" s="8">
        <v>0</v>
      </c>
      <c r="O492" s="9" t="e">
        <f t="shared" si="3"/>
        <v>#DIV/0!</v>
      </c>
      <c r="P492" s="8">
        <f t="shared" si="4"/>
        <v>0</v>
      </c>
      <c r="W492" s="8">
        <f t="shared" si="5"/>
        <v>0</v>
      </c>
    </row>
    <row r="493" spans="1:23" ht="15.75" customHeight="1" x14ac:dyDescent="0.3">
      <c r="A493" s="6"/>
      <c r="B493" s="6"/>
      <c r="C493" s="3"/>
      <c r="D493" s="6"/>
      <c r="E493" s="6" t="s">
        <v>28</v>
      </c>
      <c r="F493" s="6" t="s">
        <v>568</v>
      </c>
      <c r="G493" s="6" t="s">
        <v>30</v>
      </c>
      <c r="H493" s="6" t="s">
        <v>31</v>
      </c>
      <c r="I493" s="6" t="s">
        <v>32</v>
      </c>
      <c r="J493" s="6" t="s">
        <v>33</v>
      </c>
      <c r="K493" s="7">
        <v>0</v>
      </c>
      <c r="L493" s="6" t="s">
        <v>33</v>
      </c>
      <c r="M493" s="8">
        <v>0</v>
      </c>
      <c r="O493" s="9" t="e">
        <f t="shared" si="3"/>
        <v>#DIV/0!</v>
      </c>
      <c r="P493" s="8">
        <f t="shared" si="4"/>
        <v>0</v>
      </c>
      <c r="W493" s="8">
        <f t="shared" si="5"/>
        <v>0</v>
      </c>
    </row>
    <row r="494" spans="1:23" ht="15.75" customHeight="1" x14ac:dyDescent="0.3">
      <c r="A494" s="6"/>
      <c r="B494" s="6"/>
      <c r="C494" s="3"/>
      <c r="D494" s="6"/>
      <c r="E494" s="6" t="s">
        <v>28</v>
      </c>
      <c r="F494" s="6" t="s">
        <v>569</v>
      </c>
      <c r="G494" s="6" t="s">
        <v>30</v>
      </c>
      <c r="H494" s="6" t="s">
        <v>31</v>
      </c>
      <c r="I494" s="6" t="s">
        <v>32</v>
      </c>
      <c r="J494" s="6" t="s">
        <v>33</v>
      </c>
      <c r="K494" s="7">
        <v>0</v>
      </c>
      <c r="L494" s="6" t="s">
        <v>33</v>
      </c>
      <c r="M494" s="8">
        <v>0</v>
      </c>
      <c r="O494" s="9" t="e">
        <f t="shared" si="3"/>
        <v>#DIV/0!</v>
      </c>
      <c r="P494" s="8">
        <f t="shared" si="4"/>
        <v>0</v>
      </c>
      <c r="W494" s="8">
        <f t="shared" si="5"/>
        <v>0</v>
      </c>
    </row>
    <row r="495" spans="1:23" ht="15.75" customHeight="1" x14ac:dyDescent="0.3">
      <c r="A495" s="6"/>
      <c r="B495" s="6"/>
      <c r="C495" s="3"/>
      <c r="D495" s="6"/>
      <c r="E495" s="6" t="s">
        <v>28</v>
      </c>
      <c r="F495" s="6" t="s">
        <v>570</v>
      </c>
      <c r="G495" s="6" t="s">
        <v>30</v>
      </c>
      <c r="H495" s="6" t="s">
        <v>31</v>
      </c>
      <c r="I495" s="6" t="s">
        <v>32</v>
      </c>
      <c r="J495" s="6" t="s">
        <v>33</v>
      </c>
      <c r="K495" s="7">
        <v>0</v>
      </c>
      <c r="L495" s="6" t="s">
        <v>33</v>
      </c>
      <c r="M495" s="8">
        <v>0</v>
      </c>
      <c r="O495" s="9" t="e">
        <f t="shared" si="3"/>
        <v>#DIV/0!</v>
      </c>
      <c r="P495" s="8">
        <f t="shared" si="4"/>
        <v>0</v>
      </c>
      <c r="W495" s="8">
        <f t="shared" si="5"/>
        <v>0</v>
      </c>
    </row>
    <row r="496" spans="1:23" ht="15.75" customHeight="1" x14ac:dyDescent="0.3">
      <c r="A496" s="6"/>
      <c r="B496" s="6"/>
      <c r="C496" s="3"/>
      <c r="D496" s="6"/>
      <c r="E496" s="6" t="s">
        <v>28</v>
      </c>
      <c r="F496" s="6" t="s">
        <v>571</v>
      </c>
      <c r="G496" s="6" t="s">
        <v>30</v>
      </c>
      <c r="H496" s="6" t="s">
        <v>31</v>
      </c>
      <c r="I496" s="6" t="s">
        <v>32</v>
      </c>
      <c r="J496" s="6" t="s">
        <v>33</v>
      </c>
      <c r="K496" s="7">
        <v>16</v>
      </c>
      <c r="L496" s="6" t="s">
        <v>33</v>
      </c>
      <c r="M496" s="8">
        <v>0</v>
      </c>
      <c r="O496" s="9" t="e">
        <f t="shared" si="3"/>
        <v>#DIV/0!</v>
      </c>
      <c r="P496" s="8">
        <f t="shared" si="4"/>
        <v>0</v>
      </c>
      <c r="W496" s="8">
        <f t="shared" si="5"/>
        <v>0</v>
      </c>
    </row>
    <row r="497" spans="1:23" ht="15.75" customHeight="1" x14ac:dyDescent="0.3">
      <c r="A497" s="6"/>
      <c r="B497" s="6"/>
      <c r="C497" s="3"/>
      <c r="D497" s="6"/>
      <c r="E497" s="6" t="s">
        <v>28</v>
      </c>
      <c r="F497" s="6" t="s">
        <v>572</v>
      </c>
      <c r="G497" s="6" t="s">
        <v>30</v>
      </c>
      <c r="H497" s="6" t="s">
        <v>31</v>
      </c>
      <c r="I497" s="6" t="s">
        <v>32</v>
      </c>
      <c r="J497" s="6" t="s">
        <v>33</v>
      </c>
      <c r="K497" s="7">
        <v>18</v>
      </c>
      <c r="L497" s="6" t="s">
        <v>33</v>
      </c>
      <c r="M497" s="8">
        <v>0</v>
      </c>
      <c r="O497" s="9" t="e">
        <f t="shared" si="3"/>
        <v>#DIV/0!</v>
      </c>
      <c r="P497" s="8">
        <f t="shared" si="4"/>
        <v>0</v>
      </c>
      <c r="W497" s="8">
        <f t="shared" si="5"/>
        <v>0</v>
      </c>
    </row>
    <row r="498" spans="1:23" ht="15.75" customHeight="1" x14ac:dyDescent="0.3">
      <c r="A498" s="6"/>
      <c r="B498" s="6"/>
      <c r="C498" s="3"/>
      <c r="D498" s="6"/>
      <c r="E498" s="6" t="s">
        <v>28</v>
      </c>
      <c r="F498" s="6" t="s">
        <v>573</v>
      </c>
      <c r="G498" s="6" t="s">
        <v>30</v>
      </c>
      <c r="H498" s="6" t="s">
        <v>31</v>
      </c>
      <c r="I498" s="6" t="s">
        <v>32</v>
      </c>
      <c r="J498" s="6" t="s">
        <v>33</v>
      </c>
      <c r="K498" s="7">
        <v>0</v>
      </c>
      <c r="L498" s="6" t="s">
        <v>33</v>
      </c>
      <c r="M498" s="8">
        <v>0</v>
      </c>
      <c r="O498" s="9" t="e">
        <f t="shared" si="3"/>
        <v>#DIV/0!</v>
      </c>
      <c r="P498" s="8">
        <f t="shared" si="4"/>
        <v>0</v>
      </c>
      <c r="W498" s="8">
        <f t="shared" si="5"/>
        <v>0</v>
      </c>
    </row>
    <row r="499" spans="1:23" ht="15.75" customHeight="1" x14ac:dyDescent="0.3">
      <c r="A499" s="6"/>
      <c r="B499" s="6"/>
      <c r="C499" s="3"/>
      <c r="D499" s="6"/>
      <c r="E499" s="6" t="s">
        <v>28</v>
      </c>
      <c r="F499" s="6" t="s">
        <v>574</v>
      </c>
      <c r="G499" s="6" t="s">
        <v>30</v>
      </c>
      <c r="H499" s="6" t="s">
        <v>31</v>
      </c>
      <c r="I499" s="6" t="s">
        <v>32</v>
      </c>
      <c r="J499" s="6" t="s">
        <v>33</v>
      </c>
      <c r="K499" s="7">
        <v>0</v>
      </c>
      <c r="L499" s="6" t="s">
        <v>33</v>
      </c>
      <c r="M499" s="8">
        <v>0</v>
      </c>
      <c r="O499" s="9" t="e">
        <f t="shared" si="3"/>
        <v>#DIV/0!</v>
      </c>
      <c r="P499" s="8">
        <f t="shared" si="4"/>
        <v>0</v>
      </c>
      <c r="W499" s="8">
        <f t="shared" si="5"/>
        <v>0</v>
      </c>
    </row>
    <row r="500" spans="1:23" ht="15.75" customHeight="1" x14ac:dyDescent="0.3">
      <c r="A500" s="6"/>
      <c r="B500" s="6"/>
      <c r="C500" s="3"/>
      <c r="D500" s="6"/>
      <c r="E500" s="6" t="s">
        <v>28</v>
      </c>
      <c r="F500" s="6" t="s">
        <v>575</v>
      </c>
      <c r="G500" s="6" t="s">
        <v>30</v>
      </c>
      <c r="H500" s="6" t="s">
        <v>31</v>
      </c>
      <c r="I500" s="6" t="s">
        <v>32</v>
      </c>
      <c r="J500" s="6" t="s">
        <v>33</v>
      </c>
      <c r="K500" s="7">
        <v>29</v>
      </c>
      <c r="L500" s="6" t="s">
        <v>33</v>
      </c>
      <c r="M500" s="8">
        <v>0</v>
      </c>
      <c r="O500" s="9" t="e">
        <f t="shared" si="3"/>
        <v>#DIV/0!</v>
      </c>
      <c r="P500" s="8">
        <f t="shared" si="4"/>
        <v>0</v>
      </c>
      <c r="W500" s="8">
        <f t="shared" si="5"/>
        <v>0</v>
      </c>
    </row>
    <row r="501" spans="1:23" ht="15.75" customHeight="1" x14ac:dyDescent="0.3">
      <c r="A501" s="6"/>
      <c r="B501" s="6"/>
      <c r="C501" s="3"/>
      <c r="D501" s="6"/>
      <c r="E501" s="6" t="s">
        <v>28</v>
      </c>
      <c r="F501" s="6" t="s">
        <v>576</v>
      </c>
      <c r="G501" s="6" t="s">
        <v>30</v>
      </c>
      <c r="H501" s="6" t="s">
        <v>31</v>
      </c>
      <c r="I501" s="6" t="s">
        <v>32</v>
      </c>
      <c r="J501" s="6" t="s">
        <v>33</v>
      </c>
      <c r="K501" s="7">
        <v>18</v>
      </c>
      <c r="L501" s="6" t="s">
        <v>33</v>
      </c>
      <c r="M501" s="8">
        <v>0</v>
      </c>
      <c r="O501" s="9" t="e">
        <f t="shared" si="3"/>
        <v>#DIV/0!</v>
      </c>
      <c r="P501" s="8">
        <f t="shared" si="4"/>
        <v>0</v>
      </c>
      <c r="W501" s="8">
        <f t="shared" si="5"/>
        <v>0</v>
      </c>
    </row>
    <row r="502" spans="1:23" ht="15.75" customHeight="1" x14ac:dyDescent="0.3">
      <c r="A502" s="6"/>
      <c r="B502" s="6"/>
      <c r="C502" s="3"/>
      <c r="D502" s="6"/>
      <c r="E502" s="6" t="s">
        <v>28</v>
      </c>
      <c r="F502" s="6" t="s">
        <v>577</v>
      </c>
      <c r="G502" s="6" t="s">
        <v>30</v>
      </c>
      <c r="H502" s="6" t="s">
        <v>31</v>
      </c>
      <c r="I502" s="6" t="s">
        <v>32</v>
      </c>
      <c r="J502" s="6" t="s">
        <v>33</v>
      </c>
      <c r="K502" s="7">
        <v>0</v>
      </c>
      <c r="L502" s="6" t="s">
        <v>33</v>
      </c>
      <c r="M502" s="8">
        <v>0</v>
      </c>
      <c r="O502" s="9" t="e">
        <f t="shared" si="3"/>
        <v>#DIV/0!</v>
      </c>
      <c r="P502" s="8">
        <f t="shared" si="4"/>
        <v>0</v>
      </c>
      <c r="W502" s="8">
        <f t="shared" si="5"/>
        <v>0</v>
      </c>
    </row>
    <row r="503" spans="1:23" ht="15.75" customHeight="1" x14ac:dyDescent="0.3">
      <c r="A503" s="6"/>
      <c r="B503" s="6"/>
      <c r="C503" s="3"/>
      <c r="D503" s="6"/>
      <c r="E503" s="6" t="s">
        <v>28</v>
      </c>
      <c r="F503" s="6" t="s">
        <v>578</v>
      </c>
      <c r="G503" s="6" t="s">
        <v>30</v>
      </c>
      <c r="H503" s="6" t="s">
        <v>31</v>
      </c>
      <c r="I503" s="6" t="s">
        <v>32</v>
      </c>
      <c r="J503" s="6" t="s">
        <v>33</v>
      </c>
      <c r="K503" s="7">
        <v>1</v>
      </c>
      <c r="L503" s="6" t="s">
        <v>33</v>
      </c>
      <c r="M503" s="8">
        <v>0</v>
      </c>
      <c r="O503" s="9" t="e">
        <f t="shared" si="3"/>
        <v>#DIV/0!</v>
      </c>
      <c r="P503" s="8">
        <f t="shared" si="4"/>
        <v>0</v>
      </c>
      <c r="W503" s="8">
        <f t="shared" si="5"/>
        <v>0</v>
      </c>
    </row>
    <row r="504" spans="1:23" ht="15.75" customHeight="1" x14ac:dyDescent="0.3">
      <c r="A504" s="6"/>
      <c r="B504" s="6"/>
      <c r="C504" s="3"/>
      <c r="D504" s="6"/>
      <c r="E504" s="6" t="s">
        <v>28</v>
      </c>
      <c r="F504" s="6" t="s">
        <v>579</v>
      </c>
      <c r="G504" s="6" t="s">
        <v>30</v>
      </c>
      <c r="H504" s="6" t="s">
        <v>31</v>
      </c>
      <c r="I504" s="6" t="s">
        <v>32</v>
      </c>
      <c r="J504" s="6" t="s">
        <v>33</v>
      </c>
      <c r="K504" s="7">
        <v>28</v>
      </c>
      <c r="L504" s="6" t="s">
        <v>33</v>
      </c>
      <c r="M504" s="8">
        <v>0</v>
      </c>
      <c r="O504" s="9" t="e">
        <f t="shared" si="3"/>
        <v>#DIV/0!</v>
      </c>
      <c r="P504" s="8">
        <f t="shared" si="4"/>
        <v>0</v>
      </c>
      <c r="W504" s="8">
        <f t="shared" si="5"/>
        <v>0</v>
      </c>
    </row>
    <row r="505" spans="1:23" ht="15.75" customHeight="1" x14ac:dyDescent="0.3">
      <c r="A505" s="6"/>
      <c r="B505" s="6"/>
      <c r="C505" s="3"/>
      <c r="D505" s="6"/>
      <c r="E505" s="6" t="s">
        <v>28</v>
      </c>
      <c r="F505" s="6" t="s">
        <v>580</v>
      </c>
      <c r="G505" s="6" t="s">
        <v>30</v>
      </c>
      <c r="H505" s="6" t="s">
        <v>31</v>
      </c>
      <c r="I505" s="6" t="s">
        <v>32</v>
      </c>
      <c r="J505" s="6" t="s">
        <v>33</v>
      </c>
      <c r="K505" s="7">
        <v>0</v>
      </c>
      <c r="L505" s="6" t="s">
        <v>33</v>
      </c>
      <c r="M505" s="8">
        <v>0</v>
      </c>
      <c r="O505" s="9" t="e">
        <f t="shared" si="3"/>
        <v>#DIV/0!</v>
      </c>
      <c r="P505" s="8">
        <f t="shared" si="4"/>
        <v>0</v>
      </c>
      <c r="W505" s="8">
        <f t="shared" si="5"/>
        <v>0</v>
      </c>
    </row>
    <row r="506" spans="1:23" ht="15.75" customHeight="1" x14ac:dyDescent="0.3">
      <c r="A506" s="6"/>
      <c r="B506" s="6"/>
      <c r="C506" s="3"/>
      <c r="D506" s="6"/>
      <c r="E506" s="6" t="s">
        <v>28</v>
      </c>
      <c r="F506" s="6" t="s">
        <v>581</v>
      </c>
      <c r="G506" s="6" t="s">
        <v>30</v>
      </c>
      <c r="H506" s="6" t="s">
        <v>31</v>
      </c>
      <c r="I506" s="6" t="s">
        <v>32</v>
      </c>
      <c r="J506" s="6" t="s">
        <v>33</v>
      </c>
      <c r="K506" s="7">
        <v>0</v>
      </c>
      <c r="L506" s="6" t="s">
        <v>33</v>
      </c>
      <c r="M506" s="8">
        <v>0</v>
      </c>
      <c r="O506" s="9" t="e">
        <f t="shared" si="3"/>
        <v>#DIV/0!</v>
      </c>
      <c r="P506" s="8">
        <f t="shared" si="4"/>
        <v>0</v>
      </c>
      <c r="W506" s="8">
        <f t="shared" si="5"/>
        <v>0</v>
      </c>
    </row>
    <row r="507" spans="1:23" ht="15.75" customHeight="1" x14ac:dyDescent="0.3">
      <c r="A507" s="6"/>
      <c r="B507" s="6"/>
      <c r="C507" s="3"/>
      <c r="D507" s="6"/>
      <c r="E507" s="6" t="s">
        <v>28</v>
      </c>
      <c r="F507" s="6" t="s">
        <v>582</v>
      </c>
      <c r="G507" s="6" t="s">
        <v>30</v>
      </c>
      <c r="H507" s="6" t="s">
        <v>31</v>
      </c>
      <c r="I507" s="6" t="s">
        <v>32</v>
      </c>
      <c r="J507" s="6" t="s">
        <v>33</v>
      </c>
      <c r="K507" s="7">
        <v>0</v>
      </c>
      <c r="L507" s="6" t="s">
        <v>33</v>
      </c>
      <c r="M507" s="8">
        <v>0</v>
      </c>
      <c r="O507" s="9" t="e">
        <f t="shared" si="3"/>
        <v>#DIV/0!</v>
      </c>
      <c r="P507" s="8">
        <f t="shared" si="4"/>
        <v>0</v>
      </c>
      <c r="W507" s="8">
        <f t="shared" si="5"/>
        <v>0</v>
      </c>
    </row>
    <row r="508" spans="1:23" ht="15.75" customHeight="1" x14ac:dyDescent="0.3">
      <c r="A508" s="6"/>
      <c r="B508" s="6"/>
      <c r="C508" s="3"/>
      <c r="D508" s="6"/>
      <c r="E508" s="6" t="s">
        <v>28</v>
      </c>
      <c r="F508" s="6" t="s">
        <v>583</v>
      </c>
      <c r="G508" s="6" t="s">
        <v>30</v>
      </c>
      <c r="H508" s="6" t="s">
        <v>31</v>
      </c>
      <c r="I508" s="6" t="s">
        <v>32</v>
      </c>
      <c r="J508" s="6" t="s">
        <v>33</v>
      </c>
      <c r="K508" s="7">
        <v>0</v>
      </c>
      <c r="L508" s="6" t="s">
        <v>33</v>
      </c>
      <c r="M508" s="8">
        <v>0</v>
      </c>
      <c r="O508" s="9" t="e">
        <f t="shared" si="3"/>
        <v>#DIV/0!</v>
      </c>
      <c r="P508" s="8">
        <f t="shared" si="4"/>
        <v>0</v>
      </c>
      <c r="W508" s="8">
        <f t="shared" si="5"/>
        <v>0</v>
      </c>
    </row>
    <row r="509" spans="1:23" ht="15.75" customHeight="1" x14ac:dyDescent="0.3">
      <c r="A509" s="6"/>
      <c r="B509" s="6"/>
      <c r="C509" s="3"/>
      <c r="D509" s="6"/>
      <c r="E509" s="6" t="s">
        <v>28</v>
      </c>
      <c r="F509" s="6" t="s">
        <v>584</v>
      </c>
      <c r="G509" s="6" t="s">
        <v>30</v>
      </c>
      <c r="H509" s="6" t="s">
        <v>31</v>
      </c>
      <c r="I509" s="6" t="s">
        <v>32</v>
      </c>
      <c r="J509" s="6" t="s">
        <v>33</v>
      </c>
      <c r="K509" s="7">
        <v>26</v>
      </c>
      <c r="L509" s="6" t="s">
        <v>33</v>
      </c>
      <c r="M509" s="8">
        <v>0</v>
      </c>
      <c r="O509" s="9" t="e">
        <f t="shared" si="3"/>
        <v>#DIV/0!</v>
      </c>
      <c r="P509" s="8">
        <f t="shared" si="4"/>
        <v>0</v>
      </c>
      <c r="W509" s="8">
        <f t="shared" si="5"/>
        <v>0</v>
      </c>
    </row>
    <row r="510" spans="1:23" ht="15.75" customHeight="1" x14ac:dyDescent="0.3">
      <c r="A510" s="6"/>
      <c r="B510" s="6"/>
      <c r="C510" s="3"/>
      <c r="D510" s="6"/>
      <c r="E510" s="6" t="s">
        <v>28</v>
      </c>
      <c r="F510" s="6" t="s">
        <v>585</v>
      </c>
      <c r="G510" s="6" t="s">
        <v>30</v>
      </c>
      <c r="H510" s="6" t="s">
        <v>31</v>
      </c>
      <c r="I510" s="6" t="s">
        <v>32</v>
      </c>
      <c r="J510" s="6" t="s">
        <v>65</v>
      </c>
      <c r="K510" s="7">
        <v>21</v>
      </c>
      <c r="L510" s="6" t="s">
        <v>33</v>
      </c>
      <c r="M510" s="8">
        <v>0</v>
      </c>
      <c r="O510" s="9" t="e">
        <f t="shared" si="3"/>
        <v>#DIV/0!</v>
      </c>
      <c r="P510" s="8">
        <f t="shared" si="4"/>
        <v>0</v>
      </c>
      <c r="W510" s="8">
        <f t="shared" si="5"/>
        <v>0</v>
      </c>
    </row>
    <row r="511" spans="1:23" ht="15.75" customHeight="1" x14ac:dyDescent="0.3">
      <c r="A511" s="6"/>
      <c r="B511" s="6"/>
      <c r="C511" s="3"/>
      <c r="D511" s="6"/>
      <c r="E511" s="6" t="s">
        <v>28</v>
      </c>
      <c r="F511" s="6" t="s">
        <v>586</v>
      </c>
      <c r="G511" s="6" t="s">
        <v>30</v>
      </c>
      <c r="H511" s="6" t="s">
        <v>31</v>
      </c>
      <c r="I511" s="6" t="s">
        <v>32</v>
      </c>
      <c r="J511" s="6" t="s">
        <v>33</v>
      </c>
      <c r="K511" s="7">
        <v>0</v>
      </c>
      <c r="L511" s="6" t="s">
        <v>33</v>
      </c>
      <c r="M511" s="8">
        <v>0</v>
      </c>
      <c r="O511" s="9" t="e">
        <f t="shared" si="3"/>
        <v>#DIV/0!</v>
      </c>
      <c r="P511" s="8">
        <f t="shared" si="4"/>
        <v>0</v>
      </c>
      <c r="W511" s="8">
        <f t="shared" si="5"/>
        <v>0</v>
      </c>
    </row>
    <row r="512" spans="1:23" ht="15.75" customHeight="1" x14ac:dyDescent="0.3">
      <c r="A512" s="6"/>
      <c r="B512" s="6"/>
      <c r="C512" s="3"/>
      <c r="D512" s="6"/>
      <c r="E512" s="6" t="s">
        <v>28</v>
      </c>
      <c r="F512" s="6" t="s">
        <v>587</v>
      </c>
      <c r="G512" s="6" t="s">
        <v>30</v>
      </c>
      <c r="H512" s="6" t="s">
        <v>31</v>
      </c>
      <c r="I512" s="6" t="s">
        <v>32</v>
      </c>
      <c r="J512" s="6" t="s">
        <v>33</v>
      </c>
      <c r="K512" s="7">
        <v>33</v>
      </c>
      <c r="L512" s="6" t="s">
        <v>33</v>
      </c>
      <c r="M512" s="8">
        <v>0</v>
      </c>
      <c r="O512" s="9" t="e">
        <f t="shared" ref="O512:O653" si="6">P512/M512</f>
        <v>#DIV/0!</v>
      </c>
      <c r="P512" s="8">
        <f t="shared" ref="P512:P653" si="7">S512+U512+W512+Z512+AB512+AD512</f>
        <v>0</v>
      </c>
      <c r="W512" s="8">
        <f t="shared" ref="W512:W653" si="8">X512*2</f>
        <v>0</v>
      </c>
    </row>
    <row r="513" spans="1:23" ht="15.75" customHeight="1" x14ac:dyDescent="0.3">
      <c r="A513" s="6"/>
      <c r="B513" s="6"/>
      <c r="C513" s="3"/>
      <c r="D513" s="6"/>
      <c r="E513" s="6" t="s">
        <v>28</v>
      </c>
      <c r="F513" s="6" t="s">
        <v>588</v>
      </c>
      <c r="G513" s="6" t="s">
        <v>30</v>
      </c>
      <c r="H513" s="6" t="s">
        <v>31</v>
      </c>
      <c r="I513" s="6" t="s">
        <v>32</v>
      </c>
      <c r="J513" s="6" t="s">
        <v>33</v>
      </c>
      <c r="K513" s="7">
        <v>0</v>
      </c>
      <c r="L513" s="6" t="s">
        <v>33</v>
      </c>
      <c r="M513" s="8">
        <v>0</v>
      </c>
      <c r="O513" s="9" t="e">
        <f t="shared" si="6"/>
        <v>#DIV/0!</v>
      </c>
      <c r="P513" s="8">
        <f t="shared" si="7"/>
        <v>0</v>
      </c>
      <c r="W513" s="8">
        <f t="shared" si="8"/>
        <v>0</v>
      </c>
    </row>
    <row r="514" spans="1:23" ht="15.75" customHeight="1" x14ac:dyDescent="0.3">
      <c r="A514" s="6"/>
      <c r="B514" s="6"/>
      <c r="C514" s="3"/>
      <c r="D514" s="6"/>
      <c r="E514" s="6" t="s">
        <v>28</v>
      </c>
      <c r="F514" s="6" t="s">
        <v>589</v>
      </c>
      <c r="G514" s="6" t="s">
        <v>30</v>
      </c>
      <c r="H514" s="6" t="s">
        <v>31</v>
      </c>
      <c r="I514" s="6" t="s">
        <v>32</v>
      </c>
      <c r="J514" s="6" t="s">
        <v>33</v>
      </c>
      <c r="K514" s="7">
        <v>0</v>
      </c>
      <c r="L514" s="6" t="s">
        <v>33</v>
      </c>
      <c r="M514" s="8">
        <v>0</v>
      </c>
      <c r="O514" s="9" t="e">
        <f t="shared" si="6"/>
        <v>#DIV/0!</v>
      </c>
      <c r="P514" s="8">
        <f t="shared" si="7"/>
        <v>0</v>
      </c>
      <c r="W514" s="8">
        <f t="shared" si="8"/>
        <v>0</v>
      </c>
    </row>
    <row r="515" spans="1:23" ht="15.75" customHeight="1" x14ac:dyDescent="0.3">
      <c r="A515" s="6"/>
      <c r="B515" s="6"/>
      <c r="C515" s="3"/>
      <c r="D515" s="6"/>
      <c r="E515" s="6" t="s">
        <v>28</v>
      </c>
      <c r="F515" s="6" t="s">
        <v>590</v>
      </c>
      <c r="G515" s="6" t="s">
        <v>30</v>
      </c>
      <c r="H515" s="6" t="s">
        <v>31</v>
      </c>
      <c r="I515" s="6" t="s">
        <v>32</v>
      </c>
      <c r="J515" s="6" t="s">
        <v>33</v>
      </c>
      <c r="K515" s="7">
        <v>0</v>
      </c>
      <c r="L515" s="6" t="s">
        <v>33</v>
      </c>
      <c r="M515" s="8">
        <v>0</v>
      </c>
      <c r="O515" s="9" t="e">
        <f t="shared" si="6"/>
        <v>#DIV/0!</v>
      </c>
      <c r="P515" s="8">
        <f t="shared" si="7"/>
        <v>0</v>
      </c>
      <c r="W515" s="8">
        <f t="shared" si="8"/>
        <v>0</v>
      </c>
    </row>
    <row r="516" spans="1:23" ht="15.75" customHeight="1" x14ac:dyDescent="0.3">
      <c r="A516" s="6"/>
      <c r="B516" s="6"/>
      <c r="C516" s="3"/>
      <c r="D516" s="6"/>
      <c r="E516" s="6" t="s">
        <v>28</v>
      </c>
      <c r="F516" s="6" t="s">
        <v>591</v>
      </c>
      <c r="G516" s="6" t="s">
        <v>30</v>
      </c>
      <c r="H516" s="6" t="s">
        <v>31</v>
      </c>
      <c r="I516" s="6" t="s">
        <v>32</v>
      </c>
      <c r="J516" s="6" t="s">
        <v>33</v>
      </c>
      <c r="K516" s="7">
        <v>0</v>
      </c>
      <c r="L516" s="6" t="s">
        <v>33</v>
      </c>
      <c r="M516" s="8">
        <v>0</v>
      </c>
      <c r="O516" s="9" t="e">
        <f t="shared" si="6"/>
        <v>#DIV/0!</v>
      </c>
      <c r="P516" s="8">
        <f t="shared" si="7"/>
        <v>0</v>
      </c>
      <c r="W516" s="8">
        <f t="shared" si="8"/>
        <v>0</v>
      </c>
    </row>
    <row r="517" spans="1:23" ht="15.75" customHeight="1" x14ac:dyDescent="0.3">
      <c r="A517" s="6"/>
      <c r="B517" s="6"/>
      <c r="C517" s="3"/>
      <c r="D517" s="6"/>
      <c r="E517" s="6" t="s">
        <v>28</v>
      </c>
      <c r="F517" s="6" t="s">
        <v>592</v>
      </c>
      <c r="G517" s="6" t="s">
        <v>30</v>
      </c>
      <c r="H517" s="6" t="s">
        <v>31</v>
      </c>
      <c r="I517" s="6" t="s">
        <v>32</v>
      </c>
      <c r="J517" s="6" t="s">
        <v>33</v>
      </c>
      <c r="K517" s="7">
        <v>0</v>
      </c>
      <c r="L517" s="6" t="s">
        <v>33</v>
      </c>
      <c r="M517" s="8">
        <v>0</v>
      </c>
      <c r="O517" s="9" t="e">
        <f t="shared" si="6"/>
        <v>#DIV/0!</v>
      </c>
      <c r="P517" s="8">
        <f t="shared" si="7"/>
        <v>0</v>
      </c>
      <c r="W517" s="8">
        <f t="shared" si="8"/>
        <v>0</v>
      </c>
    </row>
    <row r="518" spans="1:23" ht="15.75" customHeight="1" x14ac:dyDescent="0.3">
      <c r="A518" s="6"/>
      <c r="B518" s="6"/>
      <c r="C518" s="3"/>
      <c r="D518" s="6"/>
      <c r="E518" s="6" t="s">
        <v>28</v>
      </c>
      <c r="F518" s="6" t="s">
        <v>593</v>
      </c>
      <c r="G518" s="6" t="s">
        <v>30</v>
      </c>
      <c r="H518" s="6" t="s">
        <v>31</v>
      </c>
      <c r="I518" s="6" t="s">
        <v>32</v>
      </c>
      <c r="J518" s="6" t="s">
        <v>33</v>
      </c>
      <c r="K518" s="7">
        <v>2</v>
      </c>
      <c r="L518" s="6" t="s">
        <v>33</v>
      </c>
      <c r="M518" s="8">
        <v>0</v>
      </c>
      <c r="O518" s="9" t="e">
        <f t="shared" si="6"/>
        <v>#DIV/0!</v>
      </c>
      <c r="P518" s="8">
        <f t="shared" si="7"/>
        <v>0</v>
      </c>
      <c r="W518" s="8">
        <f t="shared" si="8"/>
        <v>0</v>
      </c>
    </row>
    <row r="519" spans="1:23" ht="15.75" customHeight="1" x14ac:dyDescent="0.3">
      <c r="A519" s="6"/>
      <c r="B519" s="6"/>
      <c r="C519" s="3"/>
      <c r="D519" s="6"/>
      <c r="E519" s="6" t="s">
        <v>28</v>
      </c>
      <c r="F519" s="6" t="s">
        <v>594</v>
      </c>
      <c r="G519" s="6" t="s">
        <v>30</v>
      </c>
      <c r="H519" s="6" t="s">
        <v>31</v>
      </c>
      <c r="I519" s="6" t="s">
        <v>32</v>
      </c>
      <c r="J519" s="6" t="s">
        <v>33</v>
      </c>
      <c r="K519" s="7">
        <v>25</v>
      </c>
      <c r="L519" s="6" t="s">
        <v>33</v>
      </c>
      <c r="M519" s="8">
        <v>0</v>
      </c>
      <c r="O519" s="9" t="e">
        <f t="shared" si="6"/>
        <v>#DIV/0!</v>
      </c>
      <c r="P519" s="8">
        <f t="shared" si="7"/>
        <v>0</v>
      </c>
      <c r="W519" s="8">
        <f t="shared" si="8"/>
        <v>0</v>
      </c>
    </row>
    <row r="520" spans="1:23" ht="15.75" customHeight="1" x14ac:dyDescent="0.3">
      <c r="A520" s="6"/>
      <c r="B520" s="6"/>
      <c r="C520" s="3"/>
      <c r="D520" s="6"/>
      <c r="E520" s="6" t="s">
        <v>28</v>
      </c>
      <c r="F520" s="6" t="s">
        <v>595</v>
      </c>
      <c r="G520" s="6" t="s">
        <v>30</v>
      </c>
      <c r="H520" s="6" t="s">
        <v>31</v>
      </c>
      <c r="I520" s="6" t="s">
        <v>32</v>
      </c>
      <c r="J520" s="6" t="s">
        <v>33</v>
      </c>
      <c r="K520" s="7">
        <v>0</v>
      </c>
      <c r="L520" s="6" t="s">
        <v>33</v>
      </c>
      <c r="M520" s="8">
        <v>0</v>
      </c>
      <c r="O520" s="9" t="e">
        <f t="shared" si="6"/>
        <v>#DIV/0!</v>
      </c>
      <c r="P520" s="8">
        <f t="shared" si="7"/>
        <v>0</v>
      </c>
      <c r="W520" s="8">
        <f t="shared" si="8"/>
        <v>0</v>
      </c>
    </row>
    <row r="521" spans="1:23" ht="15.75" customHeight="1" x14ac:dyDescent="0.3">
      <c r="A521" s="6"/>
      <c r="B521" s="6"/>
      <c r="C521" s="3"/>
      <c r="D521" s="6"/>
      <c r="E521" s="6" t="s">
        <v>28</v>
      </c>
      <c r="F521" s="6" t="s">
        <v>596</v>
      </c>
      <c r="G521" s="6" t="s">
        <v>30</v>
      </c>
      <c r="H521" s="6" t="s">
        <v>31</v>
      </c>
      <c r="I521" s="6" t="s">
        <v>32</v>
      </c>
      <c r="J521" s="6" t="s">
        <v>33</v>
      </c>
      <c r="K521" s="7">
        <v>5</v>
      </c>
      <c r="L521" s="6" t="s">
        <v>33</v>
      </c>
      <c r="M521" s="8">
        <v>0</v>
      </c>
      <c r="O521" s="9" t="e">
        <f t="shared" si="6"/>
        <v>#DIV/0!</v>
      </c>
      <c r="P521" s="8">
        <f t="shared" si="7"/>
        <v>0</v>
      </c>
      <c r="W521" s="8">
        <f t="shared" si="8"/>
        <v>0</v>
      </c>
    </row>
    <row r="522" spans="1:23" ht="15.75" customHeight="1" x14ac:dyDescent="0.3">
      <c r="A522" s="6"/>
      <c r="B522" s="6"/>
      <c r="C522" s="3"/>
      <c r="D522" s="6"/>
      <c r="E522" s="6" t="s">
        <v>28</v>
      </c>
      <c r="F522" s="6" t="s">
        <v>597</v>
      </c>
      <c r="G522" s="6" t="s">
        <v>30</v>
      </c>
      <c r="H522" s="6" t="s">
        <v>31</v>
      </c>
      <c r="I522" s="6" t="s">
        <v>32</v>
      </c>
      <c r="J522" s="6" t="s">
        <v>33</v>
      </c>
      <c r="K522" s="7">
        <v>3</v>
      </c>
      <c r="L522" s="6" t="s">
        <v>33</v>
      </c>
      <c r="M522" s="8">
        <v>0</v>
      </c>
      <c r="O522" s="9" t="e">
        <f t="shared" si="6"/>
        <v>#DIV/0!</v>
      </c>
      <c r="P522" s="8">
        <f t="shared" si="7"/>
        <v>0</v>
      </c>
      <c r="W522" s="8">
        <f t="shared" si="8"/>
        <v>0</v>
      </c>
    </row>
    <row r="523" spans="1:23" ht="15.75" customHeight="1" x14ac:dyDescent="0.3">
      <c r="A523" s="6"/>
      <c r="B523" s="6"/>
      <c r="C523" s="3"/>
      <c r="D523" s="6"/>
      <c r="E523" s="6" t="s">
        <v>28</v>
      </c>
      <c r="F523" s="6" t="s">
        <v>598</v>
      </c>
      <c r="G523" s="6" t="s">
        <v>30</v>
      </c>
      <c r="H523" s="6" t="s">
        <v>31</v>
      </c>
      <c r="I523" s="6" t="s">
        <v>32</v>
      </c>
      <c r="J523" s="6" t="s">
        <v>33</v>
      </c>
      <c r="K523" s="7">
        <v>37</v>
      </c>
      <c r="L523" s="6" t="s">
        <v>33</v>
      </c>
      <c r="M523" s="8">
        <v>0</v>
      </c>
      <c r="O523" s="9" t="e">
        <f t="shared" si="6"/>
        <v>#DIV/0!</v>
      </c>
      <c r="P523" s="8">
        <f t="shared" si="7"/>
        <v>0</v>
      </c>
      <c r="W523" s="8">
        <f t="shared" si="8"/>
        <v>0</v>
      </c>
    </row>
    <row r="524" spans="1:23" ht="15.75" customHeight="1" x14ac:dyDescent="0.3">
      <c r="A524" s="6"/>
      <c r="B524" s="6"/>
      <c r="C524" s="3"/>
      <c r="D524" s="6"/>
      <c r="E524" s="6" t="s">
        <v>28</v>
      </c>
      <c r="F524" s="6" t="s">
        <v>599</v>
      </c>
      <c r="G524" s="6" t="s">
        <v>30</v>
      </c>
      <c r="H524" s="6" t="s">
        <v>31</v>
      </c>
      <c r="I524" s="6" t="s">
        <v>32</v>
      </c>
      <c r="J524" s="6" t="s">
        <v>33</v>
      </c>
      <c r="K524" s="7">
        <v>1</v>
      </c>
      <c r="L524" s="6" t="s">
        <v>33</v>
      </c>
      <c r="M524" s="8">
        <v>0</v>
      </c>
      <c r="O524" s="9" t="e">
        <f t="shared" si="6"/>
        <v>#DIV/0!</v>
      </c>
      <c r="P524" s="8">
        <f t="shared" si="7"/>
        <v>0</v>
      </c>
      <c r="W524" s="8">
        <f t="shared" si="8"/>
        <v>0</v>
      </c>
    </row>
    <row r="525" spans="1:23" ht="15.75" customHeight="1" x14ac:dyDescent="0.3">
      <c r="A525" s="6"/>
      <c r="B525" s="6"/>
      <c r="C525" s="3"/>
      <c r="D525" s="6"/>
      <c r="E525" s="6" t="s">
        <v>28</v>
      </c>
      <c r="F525" s="6" t="s">
        <v>600</v>
      </c>
      <c r="G525" s="6" t="s">
        <v>30</v>
      </c>
      <c r="H525" s="6" t="s">
        <v>31</v>
      </c>
      <c r="I525" s="6" t="s">
        <v>32</v>
      </c>
      <c r="J525" s="6" t="s">
        <v>33</v>
      </c>
      <c r="K525" s="7">
        <v>0</v>
      </c>
      <c r="L525" s="6" t="s">
        <v>33</v>
      </c>
      <c r="M525" s="8">
        <v>0</v>
      </c>
      <c r="O525" s="9" t="e">
        <f t="shared" si="6"/>
        <v>#DIV/0!</v>
      </c>
      <c r="P525" s="8">
        <f t="shared" si="7"/>
        <v>0</v>
      </c>
      <c r="W525" s="8">
        <f t="shared" si="8"/>
        <v>0</v>
      </c>
    </row>
    <row r="526" spans="1:23" ht="15.75" customHeight="1" x14ac:dyDescent="0.3">
      <c r="A526" s="6"/>
      <c r="B526" s="6"/>
      <c r="C526" s="3"/>
      <c r="D526" s="6"/>
      <c r="E526" s="6" t="s">
        <v>28</v>
      </c>
      <c r="F526" s="6" t="s">
        <v>601</v>
      </c>
      <c r="G526" s="6" t="s">
        <v>30</v>
      </c>
      <c r="H526" s="6" t="s">
        <v>31</v>
      </c>
      <c r="I526" s="6" t="s">
        <v>32</v>
      </c>
      <c r="J526" s="6" t="s">
        <v>33</v>
      </c>
      <c r="K526" s="7">
        <v>0</v>
      </c>
      <c r="L526" s="6" t="s">
        <v>33</v>
      </c>
      <c r="M526" s="8">
        <v>0</v>
      </c>
      <c r="O526" s="9" t="e">
        <f t="shared" si="6"/>
        <v>#DIV/0!</v>
      </c>
      <c r="P526" s="8">
        <f t="shared" si="7"/>
        <v>0</v>
      </c>
      <c r="W526" s="8">
        <f t="shared" si="8"/>
        <v>0</v>
      </c>
    </row>
    <row r="527" spans="1:23" ht="15.75" customHeight="1" x14ac:dyDescent="0.3">
      <c r="A527" s="6"/>
      <c r="B527" s="6"/>
      <c r="C527" s="3"/>
      <c r="D527" s="6"/>
      <c r="E527" s="6" t="s">
        <v>28</v>
      </c>
      <c r="F527" s="6" t="s">
        <v>602</v>
      </c>
      <c r="G527" s="6" t="s">
        <v>30</v>
      </c>
      <c r="H527" s="6" t="s">
        <v>31</v>
      </c>
      <c r="I527" s="6" t="s">
        <v>32</v>
      </c>
      <c r="J527" s="6" t="s">
        <v>33</v>
      </c>
      <c r="K527" s="7">
        <v>2</v>
      </c>
      <c r="L527" s="6" t="s">
        <v>33</v>
      </c>
      <c r="M527" s="8">
        <v>0</v>
      </c>
      <c r="O527" s="9" t="e">
        <f t="shared" si="6"/>
        <v>#DIV/0!</v>
      </c>
      <c r="P527" s="8">
        <f t="shared" si="7"/>
        <v>0</v>
      </c>
      <c r="W527" s="8">
        <f t="shared" si="8"/>
        <v>0</v>
      </c>
    </row>
    <row r="528" spans="1:23" ht="15.75" customHeight="1" x14ac:dyDescent="0.3">
      <c r="A528" s="6"/>
      <c r="B528" s="6"/>
      <c r="C528" s="3"/>
      <c r="D528" s="6"/>
      <c r="E528" s="6" t="s">
        <v>28</v>
      </c>
      <c r="F528" s="6" t="s">
        <v>603</v>
      </c>
      <c r="G528" s="6" t="s">
        <v>30</v>
      </c>
      <c r="H528" s="6" t="s">
        <v>31</v>
      </c>
      <c r="I528" s="6" t="s">
        <v>32</v>
      </c>
      <c r="J528" s="6" t="s">
        <v>33</v>
      </c>
      <c r="K528" s="7">
        <v>0</v>
      </c>
      <c r="L528" s="6" t="s">
        <v>33</v>
      </c>
      <c r="M528" s="8">
        <v>0</v>
      </c>
      <c r="O528" s="9" t="e">
        <f t="shared" si="6"/>
        <v>#DIV/0!</v>
      </c>
      <c r="P528" s="8">
        <f t="shared" si="7"/>
        <v>0</v>
      </c>
      <c r="W528" s="8">
        <f t="shared" si="8"/>
        <v>0</v>
      </c>
    </row>
    <row r="529" spans="1:23" ht="15.75" customHeight="1" x14ac:dyDescent="0.3">
      <c r="A529" s="6"/>
      <c r="B529" s="6"/>
      <c r="C529" s="3"/>
      <c r="D529" s="6"/>
      <c r="E529" s="6" t="s">
        <v>28</v>
      </c>
      <c r="F529" s="6" t="s">
        <v>604</v>
      </c>
      <c r="G529" s="6" t="s">
        <v>30</v>
      </c>
      <c r="H529" s="6" t="s">
        <v>31</v>
      </c>
      <c r="I529" s="6" t="s">
        <v>32</v>
      </c>
      <c r="J529" s="6" t="s">
        <v>33</v>
      </c>
      <c r="K529" s="7">
        <v>11</v>
      </c>
      <c r="L529" s="6" t="s">
        <v>33</v>
      </c>
      <c r="M529" s="8">
        <v>0</v>
      </c>
      <c r="O529" s="9" t="e">
        <f t="shared" si="6"/>
        <v>#DIV/0!</v>
      </c>
      <c r="P529" s="8">
        <f t="shared" si="7"/>
        <v>0</v>
      </c>
      <c r="W529" s="8">
        <f t="shared" si="8"/>
        <v>0</v>
      </c>
    </row>
    <row r="530" spans="1:23" ht="15.75" customHeight="1" x14ac:dyDescent="0.3">
      <c r="A530" s="6"/>
      <c r="B530" s="6"/>
      <c r="C530" s="3"/>
      <c r="D530" s="6"/>
      <c r="E530" s="6" t="s">
        <v>28</v>
      </c>
      <c r="F530" s="6" t="s">
        <v>605</v>
      </c>
      <c r="G530" s="6" t="s">
        <v>30</v>
      </c>
      <c r="H530" s="6" t="s">
        <v>31</v>
      </c>
      <c r="I530" s="6" t="s">
        <v>32</v>
      </c>
      <c r="J530" s="6" t="s">
        <v>33</v>
      </c>
      <c r="K530" s="7">
        <v>0</v>
      </c>
      <c r="L530" s="6" t="s">
        <v>33</v>
      </c>
      <c r="M530" s="8">
        <v>0</v>
      </c>
      <c r="O530" s="9" t="e">
        <f t="shared" si="6"/>
        <v>#DIV/0!</v>
      </c>
      <c r="P530" s="8">
        <f t="shared" si="7"/>
        <v>0</v>
      </c>
      <c r="W530" s="8">
        <f t="shared" si="8"/>
        <v>0</v>
      </c>
    </row>
    <row r="531" spans="1:23" ht="15.75" customHeight="1" x14ac:dyDescent="0.3">
      <c r="A531" s="6"/>
      <c r="B531" s="6"/>
      <c r="C531" s="3"/>
      <c r="D531" s="6"/>
      <c r="E531" s="6" t="s">
        <v>28</v>
      </c>
      <c r="F531" s="6" t="s">
        <v>606</v>
      </c>
      <c r="G531" s="6" t="s">
        <v>30</v>
      </c>
      <c r="H531" s="6" t="s">
        <v>31</v>
      </c>
      <c r="I531" s="6" t="s">
        <v>32</v>
      </c>
      <c r="J531" s="6" t="s">
        <v>33</v>
      </c>
      <c r="K531" s="7">
        <v>0</v>
      </c>
      <c r="L531" s="6" t="s">
        <v>33</v>
      </c>
      <c r="M531" s="8">
        <v>0</v>
      </c>
      <c r="O531" s="9" t="e">
        <f t="shared" si="6"/>
        <v>#DIV/0!</v>
      </c>
      <c r="P531" s="8">
        <f t="shared" si="7"/>
        <v>0</v>
      </c>
      <c r="W531" s="8">
        <f t="shared" si="8"/>
        <v>0</v>
      </c>
    </row>
    <row r="532" spans="1:23" ht="15.75" customHeight="1" x14ac:dyDescent="0.3">
      <c r="A532" s="6"/>
      <c r="B532" s="6"/>
      <c r="C532" s="3"/>
      <c r="D532" s="6"/>
      <c r="E532" s="6" t="s">
        <v>28</v>
      </c>
      <c r="F532" s="6" t="s">
        <v>607</v>
      </c>
      <c r="G532" s="6" t="s">
        <v>30</v>
      </c>
      <c r="H532" s="6" t="s">
        <v>31</v>
      </c>
      <c r="I532" s="6" t="s">
        <v>32</v>
      </c>
      <c r="J532" s="6" t="s">
        <v>33</v>
      </c>
      <c r="K532" s="7">
        <v>27</v>
      </c>
      <c r="L532" s="6" t="s">
        <v>33</v>
      </c>
      <c r="M532" s="8">
        <v>0</v>
      </c>
      <c r="O532" s="9" t="e">
        <f t="shared" si="6"/>
        <v>#DIV/0!</v>
      </c>
      <c r="P532" s="8">
        <f t="shared" si="7"/>
        <v>0</v>
      </c>
      <c r="W532" s="8">
        <f t="shared" si="8"/>
        <v>0</v>
      </c>
    </row>
    <row r="533" spans="1:23" ht="15.75" customHeight="1" x14ac:dyDescent="0.3">
      <c r="A533" s="6"/>
      <c r="B533" s="6"/>
      <c r="C533" s="3"/>
      <c r="D533" s="6"/>
      <c r="E533" s="6" t="s">
        <v>28</v>
      </c>
      <c r="F533" s="6" t="s">
        <v>608</v>
      </c>
      <c r="G533" s="6" t="s">
        <v>30</v>
      </c>
      <c r="H533" s="6" t="s">
        <v>31</v>
      </c>
      <c r="I533" s="6" t="s">
        <v>32</v>
      </c>
      <c r="J533" s="6" t="s">
        <v>33</v>
      </c>
      <c r="K533" s="7">
        <v>0</v>
      </c>
      <c r="L533" s="6" t="s">
        <v>33</v>
      </c>
      <c r="M533" s="8">
        <v>0</v>
      </c>
      <c r="O533" s="9" t="e">
        <f t="shared" si="6"/>
        <v>#DIV/0!</v>
      </c>
      <c r="P533" s="8">
        <f t="shared" si="7"/>
        <v>0</v>
      </c>
      <c r="W533" s="8">
        <f t="shared" si="8"/>
        <v>0</v>
      </c>
    </row>
    <row r="534" spans="1:23" ht="15.75" customHeight="1" x14ac:dyDescent="0.3">
      <c r="A534" s="6"/>
      <c r="B534" s="6"/>
      <c r="C534" s="3"/>
      <c r="D534" s="6"/>
      <c r="E534" s="6" t="s">
        <v>28</v>
      </c>
      <c r="F534" s="6" t="s">
        <v>609</v>
      </c>
      <c r="G534" s="6" t="s">
        <v>30</v>
      </c>
      <c r="H534" s="6" t="s">
        <v>31</v>
      </c>
      <c r="I534" s="6" t="s">
        <v>32</v>
      </c>
      <c r="J534" s="6" t="s">
        <v>33</v>
      </c>
      <c r="K534" s="7">
        <v>0</v>
      </c>
      <c r="L534" s="6" t="s">
        <v>33</v>
      </c>
      <c r="M534" s="8">
        <v>0</v>
      </c>
      <c r="O534" s="9" t="e">
        <f t="shared" si="6"/>
        <v>#DIV/0!</v>
      </c>
      <c r="P534" s="8">
        <f t="shared" si="7"/>
        <v>0</v>
      </c>
      <c r="W534" s="8">
        <f t="shared" si="8"/>
        <v>0</v>
      </c>
    </row>
    <row r="535" spans="1:23" ht="15.75" customHeight="1" x14ac:dyDescent="0.3">
      <c r="A535" s="6"/>
      <c r="B535" s="6"/>
      <c r="C535" s="3"/>
      <c r="D535" s="6"/>
      <c r="E535" s="6" t="s">
        <v>28</v>
      </c>
      <c r="F535" s="6" t="s">
        <v>610</v>
      </c>
      <c r="G535" s="6" t="s">
        <v>30</v>
      </c>
      <c r="H535" s="6" t="s">
        <v>31</v>
      </c>
      <c r="I535" s="6" t="s">
        <v>32</v>
      </c>
      <c r="J535" s="6" t="s">
        <v>33</v>
      </c>
      <c r="K535" s="7">
        <v>17</v>
      </c>
      <c r="L535" s="6" t="s">
        <v>33</v>
      </c>
      <c r="M535" s="8">
        <v>0</v>
      </c>
      <c r="O535" s="9" t="e">
        <f t="shared" si="6"/>
        <v>#DIV/0!</v>
      </c>
      <c r="P535" s="8">
        <f t="shared" si="7"/>
        <v>0</v>
      </c>
      <c r="W535" s="8">
        <f t="shared" si="8"/>
        <v>0</v>
      </c>
    </row>
    <row r="536" spans="1:23" ht="15.75" customHeight="1" x14ac:dyDescent="0.3">
      <c r="A536" s="6"/>
      <c r="B536" s="6"/>
      <c r="C536" s="3"/>
      <c r="D536" s="6"/>
      <c r="E536" s="6" t="s">
        <v>28</v>
      </c>
      <c r="F536" s="6" t="s">
        <v>611</v>
      </c>
      <c r="G536" s="6" t="s">
        <v>30</v>
      </c>
      <c r="H536" s="6" t="s">
        <v>31</v>
      </c>
      <c r="I536" s="6" t="s">
        <v>32</v>
      </c>
      <c r="J536" s="6" t="s">
        <v>33</v>
      </c>
      <c r="K536" s="7">
        <v>0</v>
      </c>
      <c r="L536" s="6" t="s">
        <v>33</v>
      </c>
      <c r="M536" s="8">
        <v>0</v>
      </c>
      <c r="O536" s="9" t="e">
        <f t="shared" si="6"/>
        <v>#DIV/0!</v>
      </c>
      <c r="P536" s="8">
        <f t="shared" si="7"/>
        <v>0</v>
      </c>
      <c r="W536" s="8">
        <f t="shared" si="8"/>
        <v>0</v>
      </c>
    </row>
    <row r="537" spans="1:23" ht="15.75" customHeight="1" x14ac:dyDescent="0.3">
      <c r="A537" s="6"/>
      <c r="B537" s="6"/>
      <c r="C537" s="3"/>
      <c r="D537" s="6"/>
      <c r="E537" s="6" t="s">
        <v>28</v>
      </c>
      <c r="F537" s="6" t="s">
        <v>612</v>
      </c>
      <c r="G537" s="6" t="s">
        <v>30</v>
      </c>
      <c r="H537" s="6" t="s">
        <v>31</v>
      </c>
      <c r="I537" s="6" t="s">
        <v>32</v>
      </c>
      <c r="J537" s="6" t="s">
        <v>33</v>
      </c>
      <c r="K537" s="7">
        <v>0</v>
      </c>
      <c r="L537" s="6" t="s">
        <v>33</v>
      </c>
      <c r="M537" s="8">
        <v>0</v>
      </c>
      <c r="O537" s="9" t="e">
        <f t="shared" si="6"/>
        <v>#DIV/0!</v>
      </c>
      <c r="P537" s="8">
        <f t="shared" si="7"/>
        <v>0</v>
      </c>
      <c r="W537" s="8">
        <f t="shared" si="8"/>
        <v>0</v>
      </c>
    </row>
    <row r="538" spans="1:23" ht="15.75" customHeight="1" x14ac:dyDescent="0.3">
      <c r="A538" s="6"/>
      <c r="B538" s="6"/>
      <c r="C538" s="3"/>
      <c r="D538" s="6"/>
      <c r="E538" s="6" t="s">
        <v>28</v>
      </c>
      <c r="F538" s="6" t="s">
        <v>613</v>
      </c>
      <c r="G538" s="6" t="s">
        <v>30</v>
      </c>
      <c r="H538" s="6" t="s">
        <v>31</v>
      </c>
      <c r="I538" s="6" t="s">
        <v>32</v>
      </c>
      <c r="J538" s="6" t="s">
        <v>33</v>
      </c>
      <c r="K538" s="7">
        <v>0</v>
      </c>
      <c r="L538" s="6" t="s">
        <v>33</v>
      </c>
      <c r="M538" s="8">
        <v>0</v>
      </c>
      <c r="O538" s="9" t="e">
        <f t="shared" si="6"/>
        <v>#DIV/0!</v>
      </c>
      <c r="P538" s="8">
        <f t="shared" si="7"/>
        <v>0</v>
      </c>
      <c r="W538" s="8">
        <f t="shared" si="8"/>
        <v>0</v>
      </c>
    </row>
    <row r="539" spans="1:23" ht="15.75" customHeight="1" x14ac:dyDescent="0.3">
      <c r="A539" s="6"/>
      <c r="B539" s="6"/>
      <c r="C539" s="3"/>
      <c r="D539" s="6"/>
      <c r="E539" s="6" t="s">
        <v>28</v>
      </c>
      <c r="F539" s="6" t="s">
        <v>614</v>
      </c>
      <c r="G539" s="6" t="s">
        <v>30</v>
      </c>
      <c r="H539" s="6" t="s">
        <v>31</v>
      </c>
      <c r="I539" s="6" t="s">
        <v>32</v>
      </c>
      <c r="J539" s="6" t="s">
        <v>33</v>
      </c>
      <c r="K539" s="7">
        <v>0</v>
      </c>
      <c r="L539" s="6" t="s">
        <v>33</v>
      </c>
      <c r="M539" s="8">
        <v>0</v>
      </c>
      <c r="O539" s="9" t="e">
        <f t="shared" si="6"/>
        <v>#DIV/0!</v>
      </c>
      <c r="P539" s="8">
        <f t="shared" si="7"/>
        <v>0</v>
      </c>
      <c r="W539" s="8">
        <f t="shared" si="8"/>
        <v>0</v>
      </c>
    </row>
    <row r="540" spans="1:23" ht="15.75" customHeight="1" x14ac:dyDescent="0.3">
      <c r="A540" s="6"/>
      <c r="B540" s="6"/>
      <c r="C540" s="3"/>
      <c r="D540" s="6"/>
      <c r="E540" s="6" t="s">
        <v>28</v>
      </c>
      <c r="F540" s="6" t="s">
        <v>615</v>
      </c>
      <c r="G540" s="6" t="s">
        <v>30</v>
      </c>
      <c r="H540" s="6" t="s">
        <v>31</v>
      </c>
      <c r="I540" s="6" t="s">
        <v>32</v>
      </c>
      <c r="J540" s="6" t="s">
        <v>33</v>
      </c>
      <c r="K540" s="7">
        <v>0</v>
      </c>
      <c r="L540" s="6" t="s">
        <v>33</v>
      </c>
      <c r="M540" s="8">
        <v>0</v>
      </c>
      <c r="O540" s="9" t="e">
        <f t="shared" si="6"/>
        <v>#DIV/0!</v>
      </c>
      <c r="P540" s="8">
        <f t="shared" si="7"/>
        <v>0</v>
      </c>
      <c r="W540" s="8">
        <f t="shared" si="8"/>
        <v>0</v>
      </c>
    </row>
    <row r="541" spans="1:23" ht="15.75" customHeight="1" x14ac:dyDescent="0.3">
      <c r="A541" s="6"/>
      <c r="B541" s="6"/>
      <c r="C541" s="3"/>
      <c r="D541" s="6"/>
      <c r="E541" s="6" t="s">
        <v>28</v>
      </c>
      <c r="F541" s="6" t="s">
        <v>616</v>
      </c>
      <c r="G541" s="6" t="s">
        <v>30</v>
      </c>
      <c r="H541" s="6" t="s">
        <v>31</v>
      </c>
      <c r="I541" s="6" t="s">
        <v>32</v>
      </c>
      <c r="J541" s="6" t="s">
        <v>33</v>
      </c>
      <c r="K541" s="7">
        <v>47</v>
      </c>
      <c r="L541" s="6" t="s">
        <v>33</v>
      </c>
      <c r="M541" s="8">
        <v>0</v>
      </c>
      <c r="O541" s="9" t="e">
        <f t="shared" si="6"/>
        <v>#DIV/0!</v>
      </c>
      <c r="P541" s="8">
        <f t="shared" si="7"/>
        <v>0</v>
      </c>
      <c r="W541" s="8">
        <f t="shared" si="8"/>
        <v>0</v>
      </c>
    </row>
    <row r="542" spans="1:23" ht="15.75" customHeight="1" x14ac:dyDescent="0.3">
      <c r="A542" s="6"/>
      <c r="B542" s="6"/>
      <c r="C542" s="3"/>
      <c r="D542" s="6"/>
      <c r="E542" s="6" t="s">
        <v>28</v>
      </c>
      <c r="F542" s="6" t="s">
        <v>617</v>
      </c>
      <c r="G542" s="6" t="s">
        <v>30</v>
      </c>
      <c r="H542" s="6" t="s">
        <v>31</v>
      </c>
      <c r="I542" s="6" t="s">
        <v>32</v>
      </c>
      <c r="J542" s="6" t="s">
        <v>33</v>
      </c>
      <c r="K542" s="7">
        <v>55</v>
      </c>
      <c r="L542" s="6" t="s">
        <v>33</v>
      </c>
      <c r="M542" s="8">
        <v>0</v>
      </c>
      <c r="O542" s="9" t="e">
        <f t="shared" si="6"/>
        <v>#DIV/0!</v>
      </c>
      <c r="P542" s="8">
        <f t="shared" si="7"/>
        <v>0</v>
      </c>
      <c r="W542" s="8">
        <f t="shared" si="8"/>
        <v>0</v>
      </c>
    </row>
    <row r="543" spans="1:23" ht="15.75" customHeight="1" x14ac:dyDescent="0.3">
      <c r="A543" s="6"/>
      <c r="B543" s="6"/>
      <c r="C543" s="3"/>
      <c r="D543" s="6"/>
      <c r="E543" s="6" t="s">
        <v>28</v>
      </c>
      <c r="F543" s="6" t="s">
        <v>618</v>
      </c>
      <c r="G543" s="6" t="s">
        <v>30</v>
      </c>
      <c r="H543" s="6" t="s">
        <v>31</v>
      </c>
      <c r="I543" s="6" t="s">
        <v>32</v>
      </c>
      <c r="J543" s="6" t="s">
        <v>33</v>
      </c>
      <c r="K543" s="7">
        <v>0</v>
      </c>
      <c r="L543" s="6" t="s">
        <v>33</v>
      </c>
      <c r="M543" s="8">
        <v>0</v>
      </c>
      <c r="O543" s="9" t="e">
        <f t="shared" si="6"/>
        <v>#DIV/0!</v>
      </c>
      <c r="P543" s="8">
        <f t="shared" si="7"/>
        <v>0</v>
      </c>
      <c r="W543" s="8">
        <f t="shared" si="8"/>
        <v>0</v>
      </c>
    </row>
    <row r="544" spans="1:23" ht="15.75" customHeight="1" x14ac:dyDescent="0.3">
      <c r="A544" s="6"/>
      <c r="B544" s="6"/>
      <c r="C544" s="3"/>
      <c r="D544" s="6"/>
      <c r="E544" s="6" t="s">
        <v>28</v>
      </c>
      <c r="F544" s="6" t="s">
        <v>619</v>
      </c>
      <c r="G544" s="6" t="s">
        <v>30</v>
      </c>
      <c r="H544" s="6" t="s">
        <v>31</v>
      </c>
      <c r="I544" s="6" t="s">
        <v>32</v>
      </c>
      <c r="J544" s="6" t="s">
        <v>33</v>
      </c>
      <c r="K544" s="7">
        <v>0</v>
      </c>
      <c r="L544" s="6" t="s">
        <v>33</v>
      </c>
      <c r="M544" s="8">
        <v>0</v>
      </c>
      <c r="O544" s="9" t="e">
        <f t="shared" si="6"/>
        <v>#DIV/0!</v>
      </c>
      <c r="P544" s="8">
        <f t="shared" si="7"/>
        <v>0</v>
      </c>
      <c r="W544" s="8">
        <f t="shared" si="8"/>
        <v>0</v>
      </c>
    </row>
    <row r="545" spans="1:23" ht="15.75" customHeight="1" x14ac:dyDescent="0.3">
      <c r="A545" s="6"/>
      <c r="B545" s="6"/>
      <c r="C545" s="3"/>
      <c r="D545" s="6"/>
      <c r="E545" s="6" t="s">
        <v>28</v>
      </c>
      <c r="F545" s="6" t="s">
        <v>620</v>
      </c>
      <c r="G545" s="6" t="s">
        <v>30</v>
      </c>
      <c r="H545" s="6" t="s">
        <v>31</v>
      </c>
      <c r="I545" s="6" t="s">
        <v>32</v>
      </c>
      <c r="J545" s="6" t="s">
        <v>33</v>
      </c>
      <c r="K545" s="7">
        <v>0</v>
      </c>
      <c r="L545" s="6" t="s">
        <v>33</v>
      </c>
      <c r="M545" s="8">
        <v>0</v>
      </c>
      <c r="O545" s="9" t="e">
        <f t="shared" si="6"/>
        <v>#DIV/0!</v>
      </c>
      <c r="P545" s="8">
        <f t="shared" si="7"/>
        <v>0</v>
      </c>
      <c r="W545" s="8">
        <f t="shared" si="8"/>
        <v>0</v>
      </c>
    </row>
    <row r="546" spans="1:23" ht="15.75" customHeight="1" x14ac:dyDescent="0.3">
      <c r="A546" s="6"/>
      <c r="B546" s="6"/>
      <c r="C546" s="3"/>
      <c r="D546" s="6"/>
      <c r="E546" s="6" t="s">
        <v>28</v>
      </c>
      <c r="F546" s="6" t="s">
        <v>621</v>
      </c>
      <c r="G546" s="6" t="s">
        <v>30</v>
      </c>
      <c r="H546" s="6" t="s">
        <v>31</v>
      </c>
      <c r="I546" s="6" t="s">
        <v>32</v>
      </c>
      <c r="J546" s="6" t="s">
        <v>33</v>
      </c>
      <c r="K546" s="7">
        <v>0</v>
      </c>
      <c r="L546" s="6" t="s">
        <v>33</v>
      </c>
      <c r="M546" s="8">
        <v>0</v>
      </c>
      <c r="O546" s="9" t="e">
        <f t="shared" si="6"/>
        <v>#DIV/0!</v>
      </c>
      <c r="P546" s="8">
        <f t="shared" si="7"/>
        <v>0</v>
      </c>
      <c r="W546" s="8">
        <f t="shared" si="8"/>
        <v>0</v>
      </c>
    </row>
    <row r="547" spans="1:23" ht="15.75" customHeight="1" x14ac:dyDescent="0.3">
      <c r="A547" s="6"/>
      <c r="B547" s="6"/>
      <c r="C547" s="3"/>
      <c r="D547" s="6"/>
      <c r="E547" s="6" t="s">
        <v>28</v>
      </c>
      <c r="F547" s="6" t="s">
        <v>622</v>
      </c>
      <c r="G547" s="6" t="s">
        <v>30</v>
      </c>
      <c r="H547" s="6" t="s">
        <v>31</v>
      </c>
      <c r="I547" s="6" t="s">
        <v>32</v>
      </c>
      <c r="J547" s="6" t="s">
        <v>33</v>
      </c>
      <c r="K547" s="7">
        <v>0</v>
      </c>
      <c r="L547" s="6" t="s">
        <v>33</v>
      </c>
      <c r="M547" s="8">
        <v>0</v>
      </c>
      <c r="O547" s="9" t="e">
        <f t="shared" si="6"/>
        <v>#DIV/0!</v>
      </c>
      <c r="P547" s="8">
        <f t="shared" si="7"/>
        <v>0</v>
      </c>
      <c r="W547" s="8">
        <f t="shared" si="8"/>
        <v>0</v>
      </c>
    </row>
    <row r="548" spans="1:23" ht="15.75" customHeight="1" x14ac:dyDescent="0.3">
      <c r="A548" s="6"/>
      <c r="B548" s="6"/>
      <c r="C548" s="3"/>
      <c r="D548" s="6"/>
      <c r="E548" s="6" t="s">
        <v>28</v>
      </c>
      <c r="F548" s="6" t="s">
        <v>623</v>
      </c>
      <c r="G548" s="6" t="s">
        <v>30</v>
      </c>
      <c r="H548" s="6" t="s">
        <v>31</v>
      </c>
      <c r="I548" s="6" t="s">
        <v>32</v>
      </c>
      <c r="J548" s="6" t="s">
        <v>33</v>
      </c>
      <c r="K548" s="7">
        <v>27</v>
      </c>
      <c r="L548" s="6" t="s">
        <v>33</v>
      </c>
      <c r="M548" s="8">
        <v>0</v>
      </c>
      <c r="O548" s="9" t="e">
        <f t="shared" si="6"/>
        <v>#DIV/0!</v>
      </c>
      <c r="P548" s="8">
        <f t="shared" si="7"/>
        <v>0</v>
      </c>
      <c r="W548" s="8">
        <f t="shared" si="8"/>
        <v>0</v>
      </c>
    </row>
    <row r="549" spans="1:23" ht="15.75" customHeight="1" x14ac:dyDescent="0.3">
      <c r="A549" s="6"/>
      <c r="B549" s="6"/>
      <c r="C549" s="3"/>
      <c r="D549" s="6"/>
      <c r="E549" s="6" t="s">
        <v>28</v>
      </c>
      <c r="F549" s="6" t="s">
        <v>624</v>
      </c>
      <c r="G549" s="6" t="s">
        <v>30</v>
      </c>
      <c r="H549" s="6" t="s">
        <v>31</v>
      </c>
      <c r="I549" s="6" t="s">
        <v>32</v>
      </c>
      <c r="J549" s="6" t="s">
        <v>33</v>
      </c>
      <c r="K549" s="7">
        <v>16</v>
      </c>
      <c r="L549" s="6" t="s">
        <v>33</v>
      </c>
      <c r="M549" s="8">
        <v>0</v>
      </c>
      <c r="O549" s="9" t="e">
        <f t="shared" si="6"/>
        <v>#DIV/0!</v>
      </c>
      <c r="P549" s="8">
        <f t="shared" si="7"/>
        <v>0</v>
      </c>
      <c r="W549" s="8">
        <f t="shared" si="8"/>
        <v>0</v>
      </c>
    </row>
    <row r="550" spans="1:23" ht="15.75" customHeight="1" x14ac:dyDescent="0.3">
      <c r="A550" s="6"/>
      <c r="B550" s="6"/>
      <c r="C550" s="3"/>
      <c r="D550" s="6"/>
      <c r="E550" s="6" t="s">
        <v>28</v>
      </c>
      <c r="F550" s="6" t="s">
        <v>625</v>
      </c>
      <c r="G550" s="6" t="s">
        <v>30</v>
      </c>
      <c r="H550" s="6" t="s">
        <v>31</v>
      </c>
      <c r="I550" s="6" t="s">
        <v>32</v>
      </c>
      <c r="J550" s="6" t="s">
        <v>33</v>
      </c>
      <c r="K550" s="7">
        <v>21</v>
      </c>
      <c r="L550" s="6" t="s">
        <v>33</v>
      </c>
      <c r="M550" s="8">
        <v>0</v>
      </c>
      <c r="O550" s="9" t="e">
        <f t="shared" si="6"/>
        <v>#DIV/0!</v>
      </c>
      <c r="P550" s="8">
        <f t="shared" si="7"/>
        <v>0</v>
      </c>
      <c r="W550" s="8">
        <f t="shared" si="8"/>
        <v>0</v>
      </c>
    </row>
    <row r="551" spans="1:23" ht="15.75" customHeight="1" x14ac:dyDescent="0.3">
      <c r="A551" s="6"/>
      <c r="B551" s="6"/>
      <c r="C551" s="3"/>
      <c r="D551" s="6"/>
      <c r="E551" s="6" t="s">
        <v>28</v>
      </c>
      <c r="F551" s="6" t="s">
        <v>626</v>
      </c>
      <c r="G551" s="6" t="s">
        <v>30</v>
      </c>
      <c r="H551" s="6" t="s">
        <v>31</v>
      </c>
      <c r="I551" s="6" t="s">
        <v>32</v>
      </c>
      <c r="J551" s="6" t="s">
        <v>33</v>
      </c>
      <c r="K551" s="7">
        <v>1</v>
      </c>
      <c r="L551" s="6" t="s">
        <v>33</v>
      </c>
      <c r="M551" s="8">
        <v>0</v>
      </c>
      <c r="O551" s="9" t="e">
        <f t="shared" si="6"/>
        <v>#DIV/0!</v>
      </c>
      <c r="P551" s="8">
        <f t="shared" si="7"/>
        <v>0</v>
      </c>
      <c r="W551" s="8">
        <f t="shared" si="8"/>
        <v>0</v>
      </c>
    </row>
    <row r="552" spans="1:23" ht="15.75" customHeight="1" x14ac:dyDescent="0.3">
      <c r="A552" s="6"/>
      <c r="B552" s="6"/>
      <c r="C552" s="3"/>
      <c r="D552" s="6"/>
      <c r="E552" s="6" t="s">
        <v>28</v>
      </c>
      <c r="F552" s="6" t="s">
        <v>627</v>
      </c>
      <c r="G552" s="6" t="s">
        <v>30</v>
      </c>
      <c r="H552" s="6" t="s">
        <v>31</v>
      </c>
      <c r="I552" s="6" t="s">
        <v>32</v>
      </c>
      <c r="J552" s="6" t="s">
        <v>33</v>
      </c>
      <c r="K552" s="7">
        <v>0</v>
      </c>
      <c r="L552" s="6" t="s">
        <v>33</v>
      </c>
      <c r="M552" s="8">
        <v>0</v>
      </c>
      <c r="O552" s="9" t="e">
        <f t="shared" si="6"/>
        <v>#DIV/0!</v>
      </c>
      <c r="P552" s="8">
        <f t="shared" si="7"/>
        <v>0</v>
      </c>
      <c r="W552" s="8">
        <f t="shared" si="8"/>
        <v>0</v>
      </c>
    </row>
    <row r="553" spans="1:23" ht="15.75" customHeight="1" x14ac:dyDescent="0.3">
      <c r="A553" s="6"/>
      <c r="B553" s="6"/>
      <c r="C553" s="3"/>
      <c r="D553" s="6"/>
      <c r="E553" s="6" t="s">
        <v>28</v>
      </c>
      <c r="F553" s="6" t="s">
        <v>628</v>
      </c>
      <c r="G553" s="6" t="s">
        <v>30</v>
      </c>
      <c r="H553" s="6" t="s">
        <v>31</v>
      </c>
      <c r="I553" s="6" t="s">
        <v>32</v>
      </c>
      <c r="J553" s="6" t="s">
        <v>33</v>
      </c>
      <c r="K553" s="7">
        <v>20</v>
      </c>
      <c r="L553" s="6" t="s">
        <v>33</v>
      </c>
      <c r="M553" s="8">
        <v>0</v>
      </c>
      <c r="O553" s="9" t="e">
        <f t="shared" si="6"/>
        <v>#DIV/0!</v>
      </c>
      <c r="P553" s="8">
        <f t="shared" si="7"/>
        <v>0</v>
      </c>
      <c r="W553" s="8">
        <f t="shared" si="8"/>
        <v>0</v>
      </c>
    </row>
    <row r="554" spans="1:23" ht="15.75" customHeight="1" x14ac:dyDescent="0.3">
      <c r="A554" s="6"/>
      <c r="B554" s="6"/>
      <c r="C554" s="3"/>
      <c r="D554" s="6"/>
      <c r="E554" s="6" t="s">
        <v>28</v>
      </c>
      <c r="F554" s="6" t="s">
        <v>629</v>
      </c>
      <c r="G554" s="6" t="s">
        <v>30</v>
      </c>
      <c r="H554" s="6" t="s">
        <v>31</v>
      </c>
      <c r="I554" s="6" t="s">
        <v>32</v>
      </c>
      <c r="J554" s="6" t="s">
        <v>33</v>
      </c>
      <c r="K554" s="7">
        <v>0</v>
      </c>
      <c r="L554" s="6" t="s">
        <v>33</v>
      </c>
      <c r="M554" s="8">
        <v>0</v>
      </c>
      <c r="O554" s="9" t="e">
        <f t="shared" si="6"/>
        <v>#DIV/0!</v>
      </c>
      <c r="P554" s="8">
        <f t="shared" si="7"/>
        <v>0</v>
      </c>
      <c r="W554" s="8">
        <f t="shared" si="8"/>
        <v>0</v>
      </c>
    </row>
    <row r="555" spans="1:23" ht="15.75" customHeight="1" x14ac:dyDescent="0.3">
      <c r="A555" s="6"/>
      <c r="B555" s="6"/>
      <c r="C555" s="3"/>
      <c r="D555" s="6"/>
      <c r="E555" s="6" t="s">
        <v>28</v>
      </c>
      <c r="F555" s="6" t="s">
        <v>630</v>
      </c>
      <c r="G555" s="6" t="s">
        <v>30</v>
      </c>
      <c r="H555" s="6" t="s">
        <v>31</v>
      </c>
      <c r="I555" s="6" t="s">
        <v>32</v>
      </c>
      <c r="J555" s="6" t="s">
        <v>33</v>
      </c>
      <c r="K555" s="7">
        <v>0</v>
      </c>
      <c r="L555" s="6" t="s">
        <v>33</v>
      </c>
      <c r="M555" s="8">
        <v>0</v>
      </c>
      <c r="O555" s="9" t="e">
        <f t="shared" si="6"/>
        <v>#DIV/0!</v>
      </c>
      <c r="P555" s="8">
        <f t="shared" si="7"/>
        <v>0</v>
      </c>
      <c r="W555" s="8">
        <f t="shared" si="8"/>
        <v>0</v>
      </c>
    </row>
    <row r="556" spans="1:23" ht="15.75" customHeight="1" x14ac:dyDescent="0.3">
      <c r="A556" s="6"/>
      <c r="B556" s="6"/>
      <c r="C556" s="3"/>
      <c r="D556" s="6"/>
      <c r="E556" s="6" t="s">
        <v>28</v>
      </c>
      <c r="F556" s="6" t="s">
        <v>631</v>
      </c>
      <c r="G556" s="6" t="s">
        <v>30</v>
      </c>
      <c r="H556" s="6" t="s">
        <v>31</v>
      </c>
      <c r="I556" s="6" t="s">
        <v>32</v>
      </c>
      <c r="J556" s="6" t="s">
        <v>33</v>
      </c>
      <c r="K556" s="7">
        <v>12</v>
      </c>
      <c r="L556" s="6" t="s">
        <v>33</v>
      </c>
      <c r="M556" s="8">
        <v>0</v>
      </c>
      <c r="O556" s="9" t="e">
        <f t="shared" si="6"/>
        <v>#DIV/0!</v>
      </c>
      <c r="P556" s="8">
        <f t="shared" si="7"/>
        <v>0</v>
      </c>
      <c r="W556" s="8">
        <f t="shared" si="8"/>
        <v>0</v>
      </c>
    </row>
    <row r="557" spans="1:23" ht="15.75" customHeight="1" x14ac:dyDescent="0.3">
      <c r="A557" s="6"/>
      <c r="B557" s="6"/>
      <c r="C557" s="3"/>
      <c r="D557" s="6"/>
      <c r="E557" s="6" t="s">
        <v>28</v>
      </c>
      <c r="F557" s="6" t="s">
        <v>632</v>
      </c>
      <c r="G557" s="6" t="s">
        <v>30</v>
      </c>
      <c r="H557" s="6" t="s">
        <v>31</v>
      </c>
      <c r="I557" s="6" t="s">
        <v>32</v>
      </c>
      <c r="J557" s="6" t="s">
        <v>33</v>
      </c>
      <c r="K557" s="7">
        <v>1</v>
      </c>
      <c r="L557" s="6" t="s">
        <v>33</v>
      </c>
      <c r="M557" s="8">
        <v>0</v>
      </c>
      <c r="O557" s="9" t="e">
        <f t="shared" si="6"/>
        <v>#DIV/0!</v>
      </c>
      <c r="P557" s="8">
        <f t="shared" si="7"/>
        <v>0</v>
      </c>
      <c r="W557" s="8">
        <f t="shared" si="8"/>
        <v>0</v>
      </c>
    </row>
    <row r="558" spans="1:23" ht="15.75" customHeight="1" x14ac:dyDescent="0.3">
      <c r="A558" s="6"/>
      <c r="B558" s="6"/>
      <c r="C558" s="3"/>
      <c r="D558" s="6"/>
      <c r="E558" s="6" t="s">
        <v>28</v>
      </c>
      <c r="F558" s="6" t="s">
        <v>633</v>
      </c>
      <c r="G558" s="6" t="s">
        <v>30</v>
      </c>
      <c r="H558" s="6" t="s">
        <v>31</v>
      </c>
      <c r="I558" s="6" t="s">
        <v>32</v>
      </c>
      <c r="J558" s="6" t="s">
        <v>33</v>
      </c>
      <c r="K558" s="7">
        <v>0</v>
      </c>
      <c r="L558" s="6" t="s">
        <v>33</v>
      </c>
      <c r="M558" s="8">
        <v>0</v>
      </c>
      <c r="O558" s="9" t="e">
        <f t="shared" si="6"/>
        <v>#DIV/0!</v>
      </c>
      <c r="P558" s="8">
        <f t="shared" si="7"/>
        <v>0</v>
      </c>
      <c r="W558" s="8">
        <f t="shared" si="8"/>
        <v>0</v>
      </c>
    </row>
    <row r="559" spans="1:23" ht="15.75" customHeight="1" x14ac:dyDescent="0.3">
      <c r="A559" s="6"/>
      <c r="B559" s="6"/>
      <c r="C559" s="3"/>
      <c r="D559" s="6"/>
      <c r="E559" s="6" t="s">
        <v>28</v>
      </c>
      <c r="F559" s="6" t="s">
        <v>634</v>
      </c>
      <c r="G559" s="6" t="s">
        <v>30</v>
      </c>
      <c r="H559" s="6" t="s">
        <v>37</v>
      </c>
      <c r="I559" s="6" t="s">
        <v>38</v>
      </c>
      <c r="J559" s="6" t="s">
        <v>51</v>
      </c>
      <c r="K559" s="7">
        <v>13</v>
      </c>
      <c r="L559" s="7">
        <v>100</v>
      </c>
      <c r="M559" s="8">
        <v>0</v>
      </c>
      <c r="O559" s="9" t="e">
        <f t="shared" si="6"/>
        <v>#DIV/0!</v>
      </c>
      <c r="P559" s="8">
        <f t="shared" si="7"/>
        <v>0</v>
      </c>
      <c r="W559" s="8">
        <f t="shared" si="8"/>
        <v>0</v>
      </c>
    </row>
    <row r="560" spans="1:23" ht="15.75" customHeight="1" x14ac:dyDescent="0.3">
      <c r="A560" s="6"/>
      <c r="B560" s="6"/>
      <c r="C560" s="3"/>
      <c r="D560" s="6"/>
      <c r="E560" s="6" t="s">
        <v>28</v>
      </c>
      <c r="F560" s="6" t="s">
        <v>635</v>
      </c>
      <c r="G560" s="6" t="s">
        <v>30</v>
      </c>
      <c r="H560" s="6" t="s">
        <v>31</v>
      </c>
      <c r="I560" s="6" t="s">
        <v>32</v>
      </c>
      <c r="J560" s="6" t="s">
        <v>33</v>
      </c>
      <c r="K560" s="7">
        <v>0</v>
      </c>
      <c r="L560" s="6" t="s">
        <v>33</v>
      </c>
      <c r="M560" s="8">
        <v>0</v>
      </c>
      <c r="O560" s="9" t="e">
        <f t="shared" si="6"/>
        <v>#DIV/0!</v>
      </c>
      <c r="P560" s="8">
        <f t="shared" si="7"/>
        <v>0</v>
      </c>
      <c r="W560" s="8">
        <f t="shared" si="8"/>
        <v>0</v>
      </c>
    </row>
    <row r="561" spans="1:23" ht="15.75" customHeight="1" x14ac:dyDescent="0.3">
      <c r="A561" s="6"/>
      <c r="B561" s="6"/>
      <c r="C561" s="3"/>
      <c r="D561" s="6"/>
      <c r="E561" s="6" t="s">
        <v>28</v>
      </c>
      <c r="F561" s="6" t="s">
        <v>636</v>
      </c>
      <c r="G561" s="6" t="s">
        <v>30</v>
      </c>
      <c r="H561" s="6" t="s">
        <v>31</v>
      </c>
      <c r="I561" s="6" t="s">
        <v>32</v>
      </c>
      <c r="J561" s="6" t="s">
        <v>33</v>
      </c>
      <c r="K561" s="7">
        <v>0</v>
      </c>
      <c r="L561" s="6" t="s">
        <v>33</v>
      </c>
      <c r="M561" s="8">
        <v>0</v>
      </c>
      <c r="O561" s="9" t="e">
        <f t="shared" si="6"/>
        <v>#DIV/0!</v>
      </c>
      <c r="P561" s="8">
        <f t="shared" si="7"/>
        <v>0</v>
      </c>
      <c r="W561" s="8">
        <f t="shared" si="8"/>
        <v>0</v>
      </c>
    </row>
    <row r="562" spans="1:23" ht="15.75" customHeight="1" x14ac:dyDescent="0.3">
      <c r="A562" s="6"/>
      <c r="B562" s="6"/>
      <c r="C562" s="3"/>
      <c r="D562" s="6"/>
      <c r="E562" s="6" t="s">
        <v>28</v>
      </c>
      <c r="F562" s="6" t="s">
        <v>637</v>
      </c>
      <c r="G562" s="6" t="s">
        <v>30</v>
      </c>
      <c r="H562" s="6" t="s">
        <v>31</v>
      </c>
      <c r="I562" s="6" t="s">
        <v>32</v>
      </c>
      <c r="J562" s="6" t="s">
        <v>33</v>
      </c>
      <c r="K562" s="7">
        <v>1</v>
      </c>
      <c r="L562" s="6" t="s">
        <v>33</v>
      </c>
      <c r="M562" s="8">
        <v>0</v>
      </c>
      <c r="O562" s="9" t="e">
        <f t="shared" si="6"/>
        <v>#DIV/0!</v>
      </c>
      <c r="P562" s="8">
        <f t="shared" si="7"/>
        <v>0</v>
      </c>
      <c r="W562" s="8">
        <f t="shared" si="8"/>
        <v>0</v>
      </c>
    </row>
    <row r="563" spans="1:23" ht="15.75" customHeight="1" x14ac:dyDescent="0.3">
      <c r="A563" s="6"/>
      <c r="B563" s="6"/>
      <c r="C563" s="3"/>
      <c r="D563" s="6"/>
      <c r="E563" s="6" t="s">
        <v>28</v>
      </c>
      <c r="F563" s="6" t="s">
        <v>638</v>
      </c>
      <c r="G563" s="6" t="s">
        <v>30</v>
      </c>
      <c r="H563" s="6" t="s">
        <v>31</v>
      </c>
      <c r="I563" s="6" t="s">
        <v>32</v>
      </c>
      <c r="J563" s="6" t="s">
        <v>33</v>
      </c>
      <c r="K563" s="7">
        <v>9</v>
      </c>
      <c r="L563" s="6" t="s">
        <v>33</v>
      </c>
      <c r="M563" s="8">
        <v>0</v>
      </c>
      <c r="O563" s="9" t="e">
        <f t="shared" si="6"/>
        <v>#DIV/0!</v>
      </c>
      <c r="P563" s="8">
        <f t="shared" si="7"/>
        <v>0</v>
      </c>
      <c r="W563" s="8">
        <f t="shared" si="8"/>
        <v>0</v>
      </c>
    </row>
    <row r="564" spans="1:23" ht="15.75" customHeight="1" x14ac:dyDescent="0.3">
      <c r="A564" s="6"/>
      <c r="B564" s="6"/>
      <c r="C564" s="3"/>
      <c r="D564" s="6"/>
      <c r="E564" s="6" t="s">
        <v>28</v>
      </c>
      <c r="F564" s="6" t="s">
        <v>639</v>
      </c>
      <c r="G564" s="6" t="s">
        <v>30</v>
      </c>
      <c r="H564" s="6" t="s">
        <v>31</v>
      </c>
      <c r="I564" s="6" t="s">
        <v>32</v>
      </c>
      <c r="J564" s="6" t="s">
        <v>33</v>
      </c>
      <c r="K564" s="7">
        <v>0</v>
      </c>
      <c r="L564" s="6" t="s">
        <v>33</v>
      </c>
      <c r="M564" s="8">
        <v>0</v>
      </c>
      <c r="O564" s="9" t="e">
        <f t="shared" si="6"/>
        <v>#DIV/0!</v>
      </c>
      <c r="P564" s="8">
        <f t="shared" si="7"/>
        <v>0</v>
      </c>
      <c r="W564" s="8">
        <f t="shared" si="8"/>
        <v>0</v>
      </c>
    </row>
    <row r="565" spans="1:23" ht="15.75" customHeight="1" x14ac:dyDescent="0.3">
      <c r="A565" s="6"/>
      <c r="B565" s="6"/>
      <c r="C565" s="3"/>
      <c r="D565" s="6"/>
      <c r="E565" s="6" t="s">
        <v>28</v>
      </c>
      <c r="F565" s="6" t="s">
        <v>640</v>
      </c>
      <c r="G565" s="6" t="s">
        <v>30</v>
      </c>
      <c r="H565" s="6" t="s">
        <v>31</v>
      </c>
      <c r="I565" s="6" t="s">
        <v>32</v>
      </c>
      <c r="J565" s="6" t="s">
        <v>33</v>
      </c>
      <c r="K565" s="7">
        <v>0</v>
      </c>
      <c r="L565" s="6" t="s">
        <v>33</v>
      </c>
      <c r="M565" s="8">
        <v>0</v>
      </c>
      <c r="O565" s="9" t="e">
        <f t="shared" si="6"/>
        <v>#DIV/0!</v>
      </c>
      <c r="P565" s="8">
        <f t="shared" si="7"/>
        <v>0</v>
      </c>
      <c r="W565" s="8">
        <f t="shared" si="8"/>
        <v>0</v>
      </c>
    </row>
    <row r="566" spans="1:23" ht="15.75" customHeight="1" x14ac:dyDescent="0.3">
      <c r="A566" s="6"/>
      <c r="B566" s="6"/>
      <c r="C566" s="3"/>
      <c r="D566" s="6"/>
      <c r="E566" s="6" t="s">
        <v>28</v>
      </c>
      <c r="F566" s="6" t="s">
        <v>641</v>
      </c>
      <c r="G566" s="6" t="s">
        <v>30</v>
      </c>
      <c r="H566" s="6" t="s">
        <v>31</v>
      </c>
      <c r="I566" s="6" t="s">
        <v>32</v>
      </c>
      <c r="J566" s="6" t="s">
        <v>33</v>
      </c>
      <c r="K566" s="7">
        <v>0</v>
      </c>
      <c r="L566" s="6" t="s">
        <v>33</v>
      </c>
      <c r="M566" s="8">
        <v>0</v>
      </c>
      <c r="O566" s="9" t="e">
        <f t="shared" si="6"/>
        <v>#DIV/0!</v>
      </c>
      <c r="P566" s="8">
        <f t="shared" si="7"/>
        <v>0</v>
      </c>
      <c r="W566" s="8">
        <f t="shared" si="8"/>
        <v>0</v>
      </c>
    </row>
    <row r="567" spans="1:23" ht="15.75" customHeight="1" x14ac:dyDescent="0.3">
      <c r="A567" s="6"/>
      <c r="B567" s="6"/>
      <c r="C567" s="3"/>
      <c r="D567" s="6"/>
      <c r="E567" s="6" t="s">
        <v>28</v>
      </c>
      <c r="F567" s="6" t="s">
        <v>642</v>
      </c>
      <c r="G567" s="6" t="s">
        <v>30</v>
      </c>
      <c r="H567" s="6" t="s">
        <v>31</v>
      </c>
      <c r="I567" s="6" t="s">
        <v>32</v>
      </c>
      <c r="J567" s="6" t="s">
        <v>33</v>
      </c>
      <c r="K567" s="7">
        <v>0</v>
      </c>
      <c r="L567" s="6" t="s">
        <v>33</v>
      </c>
      <c r="M567" s="8">
        <v>0</v>
      </c>
      <c r="O567" s="9" t="e">
        <f t="shared" si="6"/>
        <v>#DIV/0!</v>
      </c>
      <c r="P567" s="8">
        <f t="shared" si="7"/>
        <v>0</v>
      </c>
      <c r="W567" s="8">
        <f t="shared" si="8"/>
        <v>0</v>
      </c>
    </row>
    <row r="568" spans="1:23" ht="15.75" customHeight="1" x14ac:dyDescent="0.3">
      <c r="A568" s="6"/>
      <c r="B568" s="6"/>
      <c r="C568" s="3"/>
      <c r="D568" s="6"/>
      <c r="E568" s="6" t="s">
        <v>28</v>
      </c>
      <c r="F568" s="6" t="s">
        <v>643</v>
      </c>
      <c r="G568" s="6" t="s">
        <v>30</v>
      </c>
      <c r="H568" s="6" t="s">
        <v>31</v>
      </c>
      <c r="I568" s="6" t="s">
        <v>32</v>
      </c>
      <c r="J568" s="6" t="s">
        <v>33</v>
      </c>
      <c r="K568" s="7">
        <v>18</v>
      </c>
      <c r="L568" s="6" t="s">
        <v>33</v>
      </c>
      <c r="M568" s="8">
        <v>0</v>
      </c>
      <c r="O568" s="9" t="e">
        <f t="shared" si="6"/>
        <v>#DIV/0!</v>
      </c>
      <c r="P568" s="8">
        <f t="shared" si="7"/>
        <v>0</v>
      </c>
      <c r="W568" s="8">
        <f t="shared" si="8"/>
        <v>0</v>
      </c>
    </row>
    <row r="569" spans="1:23" ht="15.75" customHeight="1" x14ac:dyDescent="0.3">
      <c r="A569" s="6"/>
      <c r="B569" s="6"/>
      <c r="C569" s="3"/>
      <c r="D569" s="6"/>
      <c r="E569" s="6" t="s">
        <v>28</v>
      </c>
      <c r="F569" s="6" t="s">
        <v>644</v>
      </c>
      <c r="G569" s="6" t="s">
        <v>30</v>
      </c>
      <c r="H569" s="6" t="s">
        <v>31</v>
      </c>
      <c r="I569" s="6" t="s">
        <v>32</v>
      </c>
      <c r="J569" s="6" t="s">
        <v>33</v>
      </c>
      <c r="K569" s="7">
        <v>0</v>
      </c>
      <c r="L569" s="6" t="s">
        <v>33</v>
      </c>
      <c r="M569" s="8">
        <v>0</v>
      </c>
      <c r="O569" s="9" t="e">
        <f t="shared" si="6"/>
        <v>#DIV/0!</v>
      </c>
      <c r="P569" s="8">
        <f t="shared" si="7"/>
        <v>0</v>
      </c>
      <c r="W569" s="8">
        <f t="shared" si="8"/>
        <v>0</v>
      </c>
    </row>
    <row r="570" spans="1:23" ht="15.75" customHeight="1" x14ac:dyDescent="0.3">
      <c r="A570" s="6"/>
      <c r="B570" s="6"/>
      <c r="C570" s="3"/>
      <c r="D570" s="6"/>
      <c r="E570" s="6" t="s">
        <v>28</v>
      </c>
      <c r="F570" s="6" t="s">
        <v>645</v>
      </c>
      <c r="G570" s="6" t="s">
        <v>30</v>
      </c>
      <c r="H570" s="6" t="s">
        <v>37</v>
      </c>
      <c r="I570" s="6" t="s">
        <v>646</v>
      </c>
      <c r="J570" s="6" t="s">
        <v>51</v>
      </c>
      <c r="K570" s="7">
        <v>21</v>
      </c>
      <c r="L570" s="7">
        <v>100</v>
      </c>
      <c r="M570" s="8">
        <v>0</v>
      </c>
      <c r="O570" s="9" t="e">
        <f t="shared" si="6"/>
        <v>#DIV/0!</v>
      </c>
      <c r="P570" s="8">
        <f t="shared" si="7"/>
        <v>0</v>
      </c>
      <c r="W570" s="8">
        <f t="shared" si="8"/>
        <v>0</v>
      </c>
    </row>
    <row r="571" spans="1:23" ht="15.75" customHeight="1" x14ac:dyDescent="0.3">
      <c r="A571" s="6"/>
      <c r="B571" s="6"/>
      <c r="C571" s="3"/>
      <c r="D571" s="6"/>
      <c r="E571" s="6" t="s">
        <v>28</v>
      </c>
      <c r="F571" s="6" t="s">
        <v>647</v>
      </c>
      <c r="G571" s="6" t="s">
        <v>30</v>
      </c>
      <c r="H571" s="6" t="s">
        <v>31</v>
      </c>
      <c r="I571" s="6" t="s">
        <v>32</v>
      </c>
      <c r="J571" s="6" t="s">
        <v>33</v>
      </c>
      <c r="K571" s="7">
        <v>2</v>
      </c>
      <c r="L571" s="6" t="s">
        <v>33</v>
      </c>
      <c r="M571" s="8">
        <v>0</v>
      </c>
      <c r="O571" s="9" t="e">
        <f t="shared" si="6"/>
        <v>#DIV/0!</v>
      </c>
      <c r="P571" s="8">
        <f t="shared" si="7"/>
        <v>0</v>
      </c>
      <c r="W571" s="8">
        <f t="shared" si="8"/>
        <v>0</v>
      </c>
    </row>
    <row r="572" spans="1:23" ht="15.75" customHeight="1" x14ac:dyDescent="0.3">
      <c r="A572" s="6"/>
      <c r="B572" s="6"/>
      <c r="C572" s="3"/>
      <c r="D572" s="6"/>
      <c r="E572" s="6" t="s">
        <v>28</v>
      </c>
      <c r="F572" s="6" t="s">
        <v>648</v>
      </c>
      <c r="G572" s="6" t="s">
        <v>30</v>
      </c>
      <c r="H572" s="6" t="s">
        <v>31</v>
      </c>
      <c r="I572" s="6" t="s">
        <v>32</v>
      </c>
      <c r="J572" s="6" t="s">
        <v>33</v>
      </c>
      <c r="K572" s="7">
        <v>0</v>
      </c>
      <c r="L572" s="6" t="s">
        <v>33</v>
      </c>
      <c r="M572" s="8">
        <v>0</v>
      </c>
      <c r="O572" s="9" t="e">
        <f t="shared" si="6"/>
        <v>#DIV/0!</v>
      </c>
      <c r="P572" s="8">
        <f t="shared" si="7"/>
        <v>0</v>
      </c>
      <c r="W572" s="8">
        <f t="shared" si="8"/>
        <v>0</v>
      </c>
    </row>
    <row r="573" spans="1:23" ht="15.75" customHeight="1" x14ac:dyDescent="0.3">
      <c r="A573" s="6"/>
      <c r="B573" s="6"/>
      <c r="C573" s="3"/>
      <c r="D573" s="6"/>
      <c r="E573" s="6" t="s">
        <v>28</v>
      </c>
      <c r="F573" s="6" t="s">
        <v>649</v>
      </c>
      <c r="G573" s="6" t="s">
        <v>30</v>
      </c>
      <c r="H573" s="6" t="s">
        <v>31</v>
      </c>
      <c r="I573" s="6" t="s">
        <v>32</v>
      </c>
      <c r="J573" s="6" t="s">
        <v>33</v>
      </c>
      <c r="K573" s="7">
        <v>2</v>
      </c>
      <c r="L573" s="6" t="s">
        <v>33</v>
      </c>
      <c r="M573" s="8">
        <v>0</v>
      </c>
      <c r="O573" s="9" t="e">
        <f t="shared" si="6"/>
        <v>#DIV/0!</v>
      </c>
      <c r="P573" s="8">
        <f t="shared" si="7"/>
        <v>0</v>
      </c>
      <c r="W573" s="8">
        <f t="shared" si="8"/>
        <v>0</v>
      </c>
    </row>
    <row r="574" spans="1:23" ht="15.75" customHeight="1" x14ac:dyDescent="0.3">
      <c r="A574" s="6"/>
      <c r="B574" s="6"/>
      <c r="C574" s="3"/>
      <c r="D574" s="6"/>
      <c r="E574" s="6" t="s">
        <v>28</v>
      </c>
      <c r="F574" s="6" t="s">
        <v>650</v>
      </c>
      <c r="G574" s="6" t="s">
        <v>30</v>
      </c>
      <c r="H574" s="6" t="s">
        <v>31</v>
      </c>
      <c r="I574" s="6" t="s">
        <v>32</v>
      </c>
      <c r="J574" s="6" t="s">
        <v>33</v>
      </c>
      <c r="K574" s="7">
        <v>0</v>
      </c>
      <c r="L574" s="6" t="s">
        <v>33</v>
      </c>
      <c r="M574" s="8">
        <v>0</v>
      </c>
      <c r="O574" s="9" t="e">
        <f t="shared" si="6"/>
        <v>#DIV/0!</v>
      </c>
      <c r="P574" s="8">
        <f t="shared" si="7"/>
        <v>0</v>
      </c>
      <c r="W574" s="8">
        <f t="shared" si="8"/>
        <v>0</v>
      </c>
    </row>
    <row r="575" spans="1:23" ht="15.75" customHeight="1" x14ac:dyDescent="0.3">
      <c r="A575" s="6"/>
      <c r="B575" s="6"/>
      <c r="C575" s="3"/>
      <c r="D575" s="6"/>
      <c r="E575" s="6" t="s">
        <v>28</v>
      </c>
      <c r="F575" s="6" t="s">
        <v>651</v>
      </c>
      <c r="G575" s="6" t="s">
        <v>30</v>
      </c>
      <c r="H575" s="6" t="s">
        <v>31</v>
      </c>
      <c r="I575" s="6" t="s">
        <v>32</v>
      </c>
      <c r="J575" s="6" t="s">
        <v>33</v>
      </c>
      <c r="K575" s="7">
        <v>14</v>
      </c>
      <c r="L575" s="6" t="s">
        <v>33</v>
      </c>
      <c r="M575" s="8">
        <v>0</v>
      </c>
      <c r="O575" s="9" t="e">
        <f t="shared" si="6"/>
        <v>#DIV/0!</v>
      </c>
      <c r="P575" s="8">
        <f t="shared" si="7"/>
        <v>0</v>
      </c>
      <c r="W575" s="8">
        <f t="shared" si="8"/>
        <v>0</v>
      </c>
    </row>
    <row r="576" spans="1:23" ht="15.75" customHeight="1" x14ac:dyDescent="0.3">
      <c r="A576" s="6"/>
      <c r="B576" s="6"/>
      <c r="C576" s="3"/>
      <c r="D576" s="6"/>
      <c r="E576" s="6" t="s">
        <v>28</v>
      </c>
      <c r="F576" s="6" t="s">
        <v>652</v>
      </c>
      <c r="G576" s="6" t="s">
        <v>30</v>
      </c>
      <c r="H576" s="6" t="s">
        <v>31</v>
      </c>
      <c r="I576" s="6" t="s">
        <v>32</v>
      </c>
      <c r="J576" s="6" t="s">
        <v>33</v>
      </c>
      <c r="K576" s="7">
        <v>9</v>
      </c>
      <c r="L576" s="6" t="s">
        <v>33</v>
      </c>
      <c r="M576" s="8">
        <v>0</v>
      </c>
      <c r="O576" s="9" t="e">
        <f t="shared" si="6"/>
        <v>#DIV/0!</v>
      </c>
      <c r="P576" s="8">
        <f t="shared" si="7"/>
        <v>0</v>
      </c>
      <c r="W576" s="8">
        <f t="shared" si="8"/>
        <v>0</v>
      </c>
    </row>
    <row r="577" spans="1:23" ht="15.75" customHeight="1" x14ac:dyDescent="0.3">
      <c r="A577" s="6"/>
      <c r="B577" s="6"/>
      <c r="C577" s="3"/>
      <c r="D577" s="6"/>
      <c r="E577" s="6" t="s">
        <v>28</v>
      </c>
      <c r="F577" s="6" t="s">
        <v>653</v>
      </c>
      <c r="G577" s="6" t="s">
        <v>30</v>
      </c>
      <c r="H577" s="6" t="s">
        <v>31</v>
      </c>
      <c r="I577" s="6" t="s">
        <v>32</v>
      </c>
      <c r="J577" s="6" t="s">
        <v>33</v>
      </c>
      <c r="K577" s="7">
        <v>6</v>
      </c>
      <c r="L577" s="6" t="s">
        <v>33</v>
      </c>
      <c r="M577" s="8">
        <v>0</v>
      </c>
      <c r="O577" s="9" t="e">
        <f t="shared" si="6"/>
        <v>#DIV/0!</v>
      </c>
      <c r="P577" s="8">
        <f t="shared" si="7"/>
        <v>0</v>
      </c>
      <c r="W577" s="8">
        <f t="shared" si="8"/>
        <v>0</v>
      </c>
    </row>
    <row r="578" spans="1:23" ht="15.75" customHeight="1" x14ac:dyDescent="0.3">
      <c r="A578" s="6"/>
      <c r="B578" s="6"/>
      <c r="C578" s="3"/>
      <c r="D578" s="6"/>
      <c r="E578" s="6" t="s">
        <v>28</v>
      </c>
      <c r="F578" s="6" t="s">
        <v>654</v>
      </c>
      <c r="G578" s="6" t="s">
        <v>30</v>
      </c>
      <c r="H578" s="6" t="s">
        <v>31</v>
      </c>
      <c r="I578" s="6" t="s">
        <v>32</v>
      </c>
      <c r="J578" s="6" t="s">
        <v>33</v>
      </c>
      <c r="K578" s="7">
        <v>0</v>
      </c>
      <c r="L578" s="6" t="s">
        <v>33</v>
      </c>
      <c r="M578" s="8">
        <v>0</v>
      </c>
      <c r="O578" s="9" t="e">
        <f t="shared" si="6"/>
        <v>#DIV/0!</v>
      </c>
      <c r="P578" s="8">
        <f t="shared" si="7"/>
        <v>0</v>
      </c>
      <c r="W578" s="8">
        <f t="shared" si="8"/>
        <v>0</v>
      </c>
    </row>
    <row r="579" spans="1:23" ht="15.75" customHeight="1" x14ac:dyDescent="0.3">
      <c r="A579" s="6"/>
      <c r="B579" s="6"/>
      <c r="C579" s="3"/>
      <c r="D579" s="6"/>
      <c r="E579" s="6" t="s">
        <v>28</v>
      </c>
      <c r="F579" s="6" t="s">
        <v>655</v>
      </c>
      <c r="G579" s="6" t="s">
        <v>30</v>
      </c>
      <c r="H579" s="6" t="s">
        <v>31</v>
      </c>
      <c r="I579" s="6" t="s">
        <v>32</v>
      </c>
      <c r="J579" s="6" t="s">
        <v>33</v>
      </c>
      <c r="K579" s="7">
        <v>0</v>
      </c>
      <c r="L579" s="6" t="s">
        <v>33</v>
      </c>
      <c r="M579" s="8">
        <v>0</v>
      </c>
      <c r="O579" s="9" t="e">
        <f t="shared" si="6"/>
        <v>#DIV/0!</v>
      </c>
      <c r="P579" s="8">
        <f t="shared" si="7"/>
        <v>0</v>
      </c>
      <c r="W579" s="8">
        <f t="shared" si="8"/>
        <v>0</v>
      </c>
    </row>
    <row r="580" spans="1:23" ht="15.75" customHeight="1" x14ac:dyDescent="0.3">
      <c r="A580" s="6"/>
      <c r="B580" s="6"/>
      <c r="C580" s="3"/>
      <c r="D580" s="6"/>
      <c r="E580" s="6" t="s">
        <v>28</v>
      </c>
      <c r="F580" s="6" t="s">
        <v>656</v>
      </c>
      <c r="G580" s="6" t="s">
        <v>30</v>
      </c>
      <c r="H580" s="6" t="s">
        <v>31</v>
      </c>
      <c r="I580" s="6" t="s">
        <v>32</v>
      </c>
      <c r="J580" s="6" t="s">
        <v>33</v>
      </c>
      <c r="K580" s="7">
        <v>0</v>
      </c>
      <c r="L580" s="6" t="s">
        <v>33</v>
      </c>
      <c r="M580" s="8">
        <v>0</v>
      </c>
      <c r="O580" s="9" t="e">
        <f t="shared" si="6"/>
        <v>#DIV/0!</v>
      </c>
      <c r="P580" s="8">
        <f t="shared" si="7"/>
        <v>0</v>
      </c>
      <c r="W580" s="8">
        <f t="shared" si="8"/>
        <v>0</v>
      </c>
    </row>
    <row r="581" spans="1:23" ht="15.75" customHeight="1" x14ac:dyDescent="0.3">
      <c r="A581" s="6"/>
      <c r="B581" s="6"/>
      <c r="C581" s="3"/>
      <c r="D581" s="6"/>
      <c r="E581" s="6" t="s">
        <v>28</v>
      </c>
      <c r="F581" s="6" t="s">
        <v>657</v>
      </c>
      <c r="G581" s="6" t="s">
        <v>30</v>
      </c>
      <c r="H581" s="6" t="s">
        <v>31</v>
      </c>
      <c r="I581" s="6" t="s">
        <v>32</v>
      </c>
      <c r="J581" s="6" t="s">
        <v>33</v>
      </c>
      <c r="K581" s="7">
        <v>0</v>
      </c>
      <c r="L581" s="6" t="s">
        <v>33</v>
      </c>
      <c r="M581" s="8">
        <v>0</v>
      </c>
      <c r="O581" s="9" t="e">
        <f t="shared" si="6"/>
        <v>#DIV/0!</v>
      </c>
      <c r="P581" s="8">
        <f t="shared" si="7"/>
        <v>0</v>
      </c>
      <c r="W581" s="8">
        <f t="shared" si="8"/>
        <v>0</v>
      </c>
    </row>
    <row r="582" spans="1:23" ht="15.75" customHeight="1" x14ac:dyDescent="0.3">
      <c r="A582" s="6"/>
      <c r="B582" s="6"/>
      <c r="C582" s="3"/>
      <c r="D582" s="6"/>
      <c r="E582" s="6" t="s">
        <v>28</v>
      </c>
      <c r="F582" s="6" t="s">
        <v>658</v>
      </c>
      <c r="G582" s="6" t="s">
        <v>30</v>
      </c>
      <c r="H582" s="6" t="s">
        <v>31</v>
      </c>
      <c r="I582" s="6" t="s">
        <v>32</v>
      </c>
      <c r="J582" s="6" t="s">
        <v>33</v>
      </c>
      <c r="K582" s="7">
        <v>0</v>
      </c>
      <c r="L582" s="6" t="s">
        <v>33</v>
      </c>
      <c r="M582" s="8">
        <v>0</v>
      </c>
      <c r="O582" s="9" t="e">
        <f t="shared" si="6"/>
        <v>#DIV/0!</v>
      </c>
      <c r="P582" s="8">
        <f t="shared" si="7"/>
        <v>0</v>
      </c>
      <c r="W582" s="8">
        <f t="shared" si="8"/>
        <v>0</v>
      </c>
    </row>
    <row r="583" spans="1:23" ht="15.75" customHeight="1" x14ac:dyDescent="0.3">
      <c r="A583" s="6"/>
      <c r="B583" s="6"/>
      <c r="C583" s="3"/>
      <c r="D583" s="6"/>
      <c r="E583" s="6" t="s">
        <v>28</v>
      </c>
      <c r="F583" s="6" t="s">
        <v>659</v>
      </c>
      <c r="G583" s="6" t="s">
        <v>30</v>
      </c>
      <c r="H583" s="6" t="s">
        <v>31</v>
      </c>
      <c r="I583" s="6" t="s">
        <v>32</v>
      </c>
      <c r="J583" s="6" t="s">
        <v>33</v>
      </c>
      <c r="K583" s="7">
        <v>0</v>
      </c>
      <c r="L583" s="6" t="s">
        <v>33</v>
      </c>
      <c r="M583" s="8">
        <v>0</v>
      </c>
      <c r="O583" s="9" t="e">
        <f t="shared" si="6"/>
        <v>#DIV/0!</v>
      </c>
      <c r="P583" s="8">
        <f t="shared" si="7"/>
        <v>0</v>
      </c>
      <c r="W583" s="8">
        <f t="shared" si="8"/>
        <v>0</v>
      </c>
    </row>
    <row r="584" spans="1:23" ht="15.75" customHeight="1" x14ac:dyDescent="0.3">
      <c r="A584" s="6"/>
      <c r="B584" s="6"/>
      <c r="C584" s="3"/>
      <c r="D584" s="6"/>
      <c r="E584" s="6" t="s">
        <v>28</v>
      </c>
      <c r="F584" s="6" t="s">
        <v>660</v>
      </c>
      <c r="G584" s="6" t="s">
        <v>30</v>
      </c>
      <c r="H584" s="6" t="s">
        <v>31</v>
      </c>
      <c r="I584" s="6" t="s">
        <v>32</v>
      </c>
      <c r="J584" s="6" t="s">
        <v>33</v>
      </c>
      <c r="K584" s="7">
        <v>0</v>
      </c>
      <c r="L584" s="6" t="s">
        <v>33</v>
      </c>
      <c r="M584" s="8">
        <v>0</v>
      </c>
      <c r="O584" s="9" t="e">
        <f t="shared" si="6"/>
        <v>#DIV/0!</v>
      </c>
      <c r="P584" s="8">
        <f t="shared" si="7"/>
        <v>0</v>
      </c>
      <c r="W584" s="8">
        <f t="shared" si="8"/>
        <v>0</v>
      </c>
    </row>
    <row r="585" spans="1:23" ht="15.75" customHeight="1" x14ac:dyDescent="0.3">
      <c r="A585" s="6"/>
      <c r="B585" s="6"/>
      <c r="C585" s="3"/>
      <c r="D585" s="6"/>
      <c r="E585" s="6" t="s">
        <v>28</v>
      </c>
      <c r="F585" s="6" t="s">
        <v>661</v>
      </c>
      <c r="G585" s="6" t="s">
        <v>30</v>
      </c>
      <c r="H585" s="6" t="s">
        <v>31</v>
      </c>
      <c r="I585" s="6" t="s">
        <v>32</v>
      </c>
      <c r="J585" s="6" t="s">
        <v>33</v>
      </c>
      <c r="K585" s="7">
        <v>0</v>
      </c>
      <c r="L585" s="6" t="s">
        <v>33</v>
      </c>
      <c r="M585" s="8">
        <v>0</v>
      </c>
      <c r="O585" s="9" t="e">
        <f t="shared" si="6"/>
        <v>#DIV/0!</v>
      </c>
      <c r="P585" s="8">
        <f t="shared" si="7"/>
        <v>0</v>
      </c>
      <c r="W585" s="8">
        <f t="shared" si="8"/>
        <v>0</v>
      </c>
    </row>
    <row r="586" spans="1:23" ht="15.75" customHeight="1" x14ac:dyDescent="0.3">
      <c r="A586" s="6"/>
      <c r="B586" s="6"/>
      <c r="C586" s="3"/>
      <c r="D586" s="6"/>
      <c r="E586" s="6" t="s">
        <v>28</v>
      </c>
      <c r="F586" s="6" t="s">
        <v>662</v>
      </c>
      <c r="G586" s="6" t="s">
        <v>30</v>
      </c>
      <c r="H586" s="6" t="s">
        <v>31</v>
      </c>
      <c r="I586" s="6" t="s">
        <v>32</v>
      </c>
      <c r="J586" s="6" t="s">
        <v>33</v>
      </c>
      <c r="K586" s="7">
        <v>9</v>
      </c>
      <c r="L586" s="6" t="s">
        <v>33</v>
      </c>
      <c r="M586" s="8">
        <v>0</v>
      </c>
      <c r="O586" s="9" t="e">
        <f t="shared" si="6"/>
        <v>#DIV/0!</v>
      </c>
      <c r="P586" s="8">
        <f t="shared" si="7"/>
        <v>0</v>
      </c>
      <c r="W586" s="8">
        <f t="shared" si="8"/>
        <v>0</v>
      </c>
    </row>
    <row r="587" spans="1:23" ht="15.75" customHeight="1" x14ac:dyDescent="0.3">
      <c r="A587" s="6"/>
      <c r="B587" s="6"/>
      <c r="C587" s="3"/>
      <c r="D587" s="6"/>
      <c r="E587" s="6" t="s">
        <v>28</v>
      </c>
      <c r="F587" s="6" t="s">
        <v>663</v>
      </c>
      <c r="G587" s="6" t="s">
        <v>30</v>
      </c>
      <c r="H587" s="6" t="s">
        <v>31</v>
      </c>
      <c r="I587" s="6" t="s">
        <v>32</v>
      </c>
      <c r="J587" s="6" t="s">
        <v>33</v>
      </c>
      <c r="K587" s="7">
        <v>5</v>
      </c>
      <c r="L587" s="6" t="s">
        <v>33</v>
      </c>
      <c r="M587" s="8">
        <v>0</v>
      </c>
      <c r="O587" s="9" t="e">
        <f t="shared" si="6"/>
        <v>#DIV/0!</v>
      </c>
      <c r="P587" s="8">
        <f t="shared" si="7"/>
        <v>0</v>
      </c>
      <c r="W587" s="8">
        <f t="shared" si="8"/>
        <v>0</v>
      </c>
    </row>
    <row r="588" spans="1:23" ht="15.75" customHeight="1" x14ac:dyDescent="0.3">
      <c r="A588" s="6"/>
      <c r="B588" s="6"/>
      <c r="C588" s="3"/>
      <c r="D588" s="6"/>
      <c r="E588" s="6" t="s">
        <v>28</v>
      </c>
      <c r="F588" s="6" t="s">
        <v>664</v>
      </c>
      <c r="G588" s="6" t="s">
        <v>30</v>
      </c>
      <c r="H588" s="6" t="s">
        <v>31</v>
      </c>
      <c r="I588" s="6" t="s">
        <v>32</v>
      </c>
      <c r="J588" s="6" t="s">
        <v>33</v>
      </c>
      <c r="K588" s="7">
        <v>0</v>
      </c>
      <c r="L588" s="6" t="s">
        <v>33</v>
      </c>
      <c r="M588" s="8">
        <v>0</v>
      </c>
      <c r="O588" s="9" t="e">
        <f t="shared" si="6"/>
        <v>#DIV/0!</v>
      </c>
      <c r="P588" s="8">
        <f t="shared" si="7"/>
        <v>0</v>
      </c>
      <c r="W588" s="8">
        <f t="shared" si="8"/>
        <v>0</v>
      </c>
    </row>
    <row r="589" spans="1:23" ht="15.75" customHeight="1" x14ac:dyDescent="0.3">
      <c r="A589" s="6"/>
      <c r="B589" s="6"/>
      <c r="C589" s="3"/>
      <c r="D589" s="6"/>
      <c r="E589" s="6" t="s">
        <v>28</v>
      </c>
      <c r="F589" s="6" t="s">
        <v>665</v>
      </c>
      <c r="G589" s="6" t="s">
        <v>30</v>
      </c>
      <c r="H589" s="6" t="s">
        <v>31</v>
      </c>
      <c r="I589" s="6" t="s">
        <v>32</v>
      </c>
      <c r="J589" s="6" t="s">
        <v>33</v>
      </c>
      <c r="K589" s="7">
        <v>0</v>
      </c>
      <c r="L589" s="6" t="s">
        <v>33</v>
      </c>
      <c r="M589" s="8">
        <v>0</v>
      </c>
      <c r="O589" s="9" t="e">
        <f t="shared" si="6"/>
        <v>#DIV/0!</v>
      </c>
      <c r="P589" s="8">
        <f t="shared" si="7"/>
        <v>0</v>
      </c>
      <c r="W589" s="8">
        <f t="shared" si="8"/>
        <v>0</v>
      </c>
    </row>
    <row r="590" spans="1:23" ht="15.75" customHeight="1" x14ac:dyDescent="0.3">
      <c r="A590" s="6"/>
      <c r="B590" s="6"/>
      <c r="C590" s="3"/>
      <c r="D590" s="6"/>
      <c r="E590" s="6" t="s">
        <v>28</v>
      </c>
      <c r="F590" s="6" t="s">
        <v>666</v>
      </c>
      <c r="G590" s="6" t="s">
        <v>30</v>
      </c>
      <c r="H590" s="6" t="s">
        <v>31</v>
      </c>
      <c r="I590" s="6" t="s">
        <v>32</v>
      </c>
      <c r="J590" s="6" t="s">
        <v>33</v>
      </c>
      <c r="K590" s="7">
        <v>0</v>
      </c>
      <c r="L590" s="6" t="s">
        <v>33</v>
      </c>
      <c r="M590" s="8">
        <v>0</v>
      </c>
      <c r="O590" s="9" t="e">
        <f t="shared" si="6"/>
        <v>#DIV/0!</v>
      </c>
      <c r="P590" s="8">
        <f t="shared" si="7"/>
        <v>0</v>
      </c>
      <c r="W590" s="8">
        <f t="shared" si="8"/>
        <v>0</v>
      </c>
    </row>
    <row r="591" spans="1:23" ht="15.75" customHeight="1" x14ac:dyDescent="0.3">
      <c r="A591" s="6"/>
      <c r="B591" s="6"/>
      <c r="C591" s="3"/>
      <c r="D591" s="6"/>
      <c r="E591" s="6" t="s">
        <v>28</v>
      </c>
      <c r="F591" s="6" t="s">
        <v>667</v>
      </c>
      <c r="G591" s="6" t="s">
        <v>30</v>
      </c>
      <c r="H591" s="6" t="s">
        <v>31</v>
      </c>
      <c r="I591" s="6" t="s">
        <v>32</v>
      </c>
      <c r="J591" s="6" t="s">
        <v>33</v>
      </c>
      <c r="K591" s="7">
        <v>0</v>
      </c>
      <c r="L591" s="6" t="s">
        <v>33</v>
      </c>
      <c r="M591" s="8">
        <v>0</v>
      </c>
      <c r="O591" s="9" t="e">
        <f t="shared" si="6"/>
        <v>#DIV/0!</v>
      </c>
      <c r="P591" s="8">
        <f t="shared" si="7"/>
        <v>0</v>
      </c>
      <c r="W591" s="8">
        <f t="shared" si="8"/>
        <v>0</v>
      </c>
    </row>
    <row r="592" spans="1:23" ht="15.75" customHeight="1" x14ac:dyDescent="0.3">
      <c r="A592" s="6"/>
      <c r="B592" s="6"/>
      <c r="C592" s="3"/>
      <c r="D592" s="6"/>
      <c r="E592" s="6" t="s">
        <v>28</v>
      </c>
      <c r="F592" s="6" t="s">
        <v>668</v>
      </c>
      <c r="G592" s="6" t="s">
        <v>36</v>
      </c>
      <c r="H592" s="6" t="s">
        <v>37</v>
      </c>
      <c r="I592" s="6" t="s">
        <v>38</v>
      </c>
      <c r="J592" s="6" t="s">
        <v>51</v>
      </c>
      <c r="K592" s="7">
        <v>7</v>
      </c>
      <c r="L592" s="7">
        <v>7</v>
      </c>
      <c r="M592" s="8">
        <v>0</v>
      </c>
      <c r="O592" s="9" t="e">
        <f t="shared" si="6"/>
        <v>#DIV/0!</v>
      </c>
      <c r="P592" s="8">
        <f t="shared" si="7"/>
        <v>0</v>
      </c>
      <c r="W592" s="8">
        <f t="shared" si="8"/>
        <v>0</v>
      </c>
    </row>
    <row r="593" spans="1:23" ht="15.75" customHeight="1" x14ac:dyDescent="0.3">
      <c r="A593" s="6"/>
      <c r="B593" s="6"/>
      <c r="C593" s="3"/>
      <c r="D593" s="6"/>
      <c r="E593" s="6" t="s">
        <v>28</v>
      </c>
      <c r="F593" s="6" t="s">
        <v>669</v>
      </c>
      <c r="G593" s="6" t="s">
        <v>30</v>
      </c>
      <c r="H593" s="6" t="s">
        <v>31</v>
      </c>
      <c r="I593" s="6" t="s">
        <v>32</v>
      </c>
      <c r="J593" s="6" t="s">
        <v>33</v>
      </c>
      <c r="K593" s="7">
        <v>0</v>
      </c>
      <c r="L593" s="6" t="s">
        <v>33</v>
      </c>
      <c r="M593" s="8">
        <v>0</v>
      </c>
      <c r="O593" s="9" t="e">
        <f t="shared" si="6"/>
        <v>#DIV/0!</v>
      </c>
      <c r="P593" s="8">
        <f t="shared" si="7"/>
        <v>0</v>
      </c>
      <c r="W593" s="8">
        <f t="shared" si="8"/>
        <v>0</v>
      </c>
    </row>
    <row r="594" spans="1:23" ht="15.75" customHeight="1" x14ac:dyDescent="0.3">
      <c r="A594" s="6"/>
      <c r="B594" s="6"/>
      <c r="C594" s="3"/>
      <c r="D594" s="6"/>
      <c r="E594" s="6" t="s">
        <v>28</v>
      </c>
      <c r="F594" s="6" t="s">
        <v>670</v>
      </c>
      <c r="G594" s="6" t="s">
        <v>30</v>
      </c>
      <c r="H594" s="6" t="s">
        <v>31</v>
      </c>
      <c r="I594" s="6" t="s">
        <v>32</v>
      </c>
      <c r="J594" s="6" t="s">
        <v>33</v>
      </c>
      <c r="K594" s="7">
        <v>0</v>
      </c>
      <c r="L594" s="6" t="s">
        <v>33</v>
      </c>
      <c r="M594" s="8">
        <v>0</v>
      </c>
      <c r="O594" s="9" t="e">
        <f t="shared" si="6"/>
        <v>#DIV/0!</v>
      </c>
      <c r="P594" s="8">
        <f t="shared" si="7"/>
        <v>0</v>
      </c>
      <c r="W594" s="8">
        <f t="shared" si="8"/>
        <v>0</v>
      </c>
    </row>
    <row r="595" spans="1:23" ht="15.75" customHeight="1" x14ac:dyDescent="0.3">
      <c r="A595" s="6"/>
      <c r="B595" s="6"/>
      <c r="C595" s="3"/>
      <c r="D595" s="6"/>
      <c r="E595" s="6" t="s">
        <v>28</v>
      </c>
      <c r="F595" s="6" t="s">
        <v>671</v>
      </c>
      <c r="G595" s="6" t="s">
        <v>30</v>
      </c>
      <c r="H595" s="6" t="s">
        <v>31</v>
      </c>
      <c r="I595" s="6" t="s">
        <v>32</v>
      </c>
      <c r="J595" s="6" t="s">
        <v>33</v>
      </c>
      <c r="K595" s="7">
        <v>0</v>
      </c>
      <c r="L595" s="6" t="s">
        <v>33</v>
      </c>
      <c r="M595" s="8">
        <v>0</v>
      </c>
      <c r="O595" s="9" t="e">
        <f t="shared" si="6"/>
        <v>#DIV/0!</v>
      </c>
      <c r="P595" s="8">
        <f t="shared" si="7"/>
        <v>0</v>
      </c>
      <c r="W595" s="8">
        <f t="shared" si="8"/>
        <v>0</v>
      </c>
    </row>
    <row r="596" spans="1:23" ht="15.75" customHeight="1" x14ac:dyDescent="0.3">
      <c r="A596" s="6"/>
      <c r="B596" s="6"/>
      <c r="C596" s="3"/>
      <c r="D596" s="6"/>
      <c r="E596" s="6" t="s">
        <v>28</v>
      </c>
      <c r="F596" s="6" t="s">
        <v>672</v>
      </c>
      <c r="G596" s="6" t="s">
        <v>30</v>
      </c>
      <c r="H596" s="6" t="s">
        <v>31</v>
      </c>
      <c r="I596" s="6" t="s">
        <v>32</v>
      </c>
      <c r="J596" s="6" t="s">
        <v>33</v>
      </c>
      <c r="K596" s="7">
        <v>0</v>
      </c>
      <c r="L596" s="6" t="s">
        <v>33</v>
      </c>
      <c r="M596" s="8">
        <v>0</v>
      </c>
      <c r="O596" s="9" t="e">
        <f t="shared" si="6"/>
        <v>#DIV/0!</v>
      </c>
      <c r="P596" s="8">
        <f t="shared" si="7"/>
        <v>0</v>
      </c>
      <c r="W596" s="8">
        <f t="shared" si="8"/>
        <v>0</v>
      </c>
    </row>
    <row r="597" spans="1:23" ht="15.75" customHeight="1" x14ac:dyDescent="0.3">
      <c r="A597" s="6"/>
      <c r="B597" s="6"/>
      <c r="C597" s="3"/>
      <c r="D597" s="6"/>
      <c r="E597" s="6" t="s">
        <v>28</v>
      </c>
      <c r="F597" s="6" t="s">
        <v>673</v>
      </c>
      <c r="G597" s="6" t="s">
        <v>30</v>
      </c>
      <c r="H597" s="6" t="s">
        <v>31</v>
      </c>
      <c r="I597" s="6" t="s">
        <v>32</v>
      </c>
      <c r="J597" s="6" t="s">
        <v>33</v>
      </c>
      <c r="K597" s="7">
        <v>1</v>
      </c>
      <c r="L597" s="6" t="s">
        <v>33</v>
      </c>
      <c r="M597" s="8">
        <v>0</v>
      </c>
      <c r="O597" s="9" t="e">
        <f t="shared" si="6"/>
        <v>#DIV/0!</v>
      </c>
      <c r="P597" s="8">
        <f t="shared" si="7"/>
        <v>0</v>
      </c>
      <c r="W597" s="8">
        <f t="shared" si="8"/>
        <v>0</v>
      </c>
    </row>
    <row r="598" spans="1:23" ht="15.75" customHeight="1" x14ac:dyDescent="0.3">
      <c r="A598" s="6"/>
      <c r="B598" s="6"/>
      <c r="C598" s="3"/>
      <c r="D598" s="6"/>
      <c r="E598" s="6" t="s">
        <v>28</v>
      </c>
      <c r="F598" s="6" t="s">
        <v>674</v>
      </c>
      <c r="G598" s="6" t="s">
        <v>30</v>
      </c>
      <c r="H598" s="6" t="s">
        <v>31</v>
      </c>
      <c r="I598" s="6" t="s">
        <v>32</v>
      </c>
      <c r="J598" s="6" t="s">
        <v>33</v>
      </c>
      <c r="K598" s="7">
        <v>0</v>
      </c>
      <c r="L598" s="6" t="s">
        <v>33</v>
      </c>
      <c r="M598" s="8">
        <v>0</v>
      </c>
      <c r="O598" s="9" t="e">
        <f t="shared" si="6"/>
        <v>#DIV/0!</v>
      </c>
      <c r="P598" s="8">
        <f t="shared" si="7"/>
        <v>0</v>
      </c>
      <c r="W598" s="8">
        <f t="shared" si="8"/>
        <v>0</v>
      </c>
    </row>
    <row r="599" spans="1:23" ht="15.75" customHeight="1" x14ac:dyDescent="0.3">
      <c r="A599" s="6"/>
      <c r="B599" s="6"/>
      <c r="C599" s="3"/>
      <c r="D599" s="6"/>
      <c r="E599" s="6" t="s">
        <v>28</v>
      </c>
      <c r="F599" s="6" t="s">
        <v>675</v>
      </c>
      <c r="G599" s="6" t="s">
        <v>30</v>
      </c>
      <c r="H599" s="6" t="s">
        <v>31</v>
      </c>
      <c r="I599" s="6" t="s">
        <v>32</v>
      </c>
      <c r="J599" s="6" t="s">
        <v>33</v>
      </c>
      <c r="K599" s="7">
        <v>18</v>
      </c>
      <c r="L599" s="6" t="s">
        <v>33</v>
      </c>
      <c r="M599" s="8">
        <v>0</v>
      </c>
      <c r="O599" s="9" t="e">
        <f t="shared" si="6"/>
        <v>#DIV/0!</v>
      </c>
      <c r="P599" s="8">
        <f t="shared" si="7"/>
        <v>0</v>
      </c>
      <c r="W599" s="8">
        <f t="shared" si="8"/>
        <v>0</v>
      </c>
    </row>
    <row r="600" spans="1:23" ht="15.75" customHeight="1" x14ac:dyDescent="0.3">
      <c r="A600" s="6"/>
      <c r="B600" s="6"/>
      <c r="C600" s="3"/>
      <c r="D600" s="6"/>
      <c r="E600" s="6" t="s">
        <v>28</v>
      </c>
      <c r="F600" s="6" t="s">
        <v>676</v>
      </c>
      <c r="G600" s="6" t="s">
        <v>30</v>
      </c>
      <c r="H600" s="6" t="s">
        <v>31</v>
      </c>
      <c r="I600" s="6" t="s">
        <v>32</v>
      </c>
      <c r="J600" s="6" t="s">
        <v>33</v>
      </c>
      <c r="K600" s="7">
        <v>0</v>
      </c>
      <c r="L600" s="6" t="s">
        <v>33</v>
      </c>
      <c r="M600" s="8">
        <v>0</v>
      </c>
      <c r="O600" s="9" t="e">
        <f t="shared" si="6"/>
        <v>#DIV/0!</v>
      </c>
      <c r="P600" s="8">
        <f t="shared" si="7"/>
        <v>0</v>
      </c>
      <c r="W600" s="8">
        <f t="shared" si="8"/>
        <v>0</v>
      </c>
    </row>
    <row r="601" spans="1:23" ht="15.75" customHeight="1" x14ac:dyDescent="0.3">
      <c r="A601" s="6"/>
      <c r="B601" s="6"/>
      <c r="C601" s="3"/>
      <c r="D601" s="6"/>
      <c r="E601" s="6" t="s">
        <v>28</v>
      </c>
      <c r="F601" s="6" t="s">
        <v>677</v>
      </c>
      <c r="G601" s="6" t="s">
        <v>30</v>
      </c>
      <c r="H601" s="6" t="s">
        <v>31</v>
      </c>
      <c r="I601" s="6" t="s">
        <v>32</v>
      </c>
      <c r="J601" s="6" t="s">
        <v>33</v>
      </c>
      <c r="K601" s="7">
        <v>0</v>
      </c>
      <c r="L601" s="6" t="s">
        <v>33</v>
      </c>
      <c r="M601" s="8">
        <v>0</v>
      </c>
      <c r="O601" s="9" t="e">
        <f t="shared" si="6"/>
        <v>#DIV/0!</v>
      </c>
      <c r="P601" s="8">
        <f t="shared" si="7"/>
        <v>0</v>
      </c>
      <c r="W601" s="8">
        <f t="shared" si="8"/>
        <v>0</v>
      </c>
    </row>
    <row r="602" spans="1:23" ht="15.75" customHeight="1" x14ac:dyDescent="0.3">
      <c r="A602" s="6"/>
      <c r="B602" s="6"/>
      <c r="C602" s="3"/>
      <c r="D602" s="6"/>
      <c r="E602" s="6" t="s">
        <v>28</v>
      </c>
      <c r="F602" s="6" t="s">
        <v>678</v>
      </c>
      <c r="G602" s="6" t="s">
        <v>30</v>
      </c>
      <c r="H602" s="6" t="s">
        <v>31</v>
      </c>
      <c r="I602" s="6" t="s">
        <v>32</v>
      </c>
      <c r="J602" s="6" t="s">
        <v>33</v>
      </c>
      <c r="K602" s="7">
        <v>0</v>
      </c>
      <c r="L602" s="6" t="s">
        <v>33</v>
      </c>
      <c r="M602" s="8">
        <v>0</v>
      </c>
      <c r="O602" s="9" t="e">
        <f t="shared" si="6"/>
        <v>#DIV/0!</v>
      </c>
      <c r="P602" s="8">
        <f t="shared" si="7"/>
        <v>0</v>
      </c>
      <c r="W602" s="8">
        <f t="shared" si="8"/>
        <v>0</v>
      </c>
    </row>
    <row r="603" spans="1:23" ht="15.75" customHeight="1" x14ac:dyDescent="0.3">
      <c r="A603" s="6"/>
      <c r="B603" s="6"/>
      <c r="C603" s="3"/>
      <c r="D603" s="6"/>
      <c r="E603" s="6" t="s">
        <v>28</v>
      </c>
      <c r="F603" s="6" t="s">
        <v>679</v>
      </c>
      <c r="G603" s="6" t="s">
        <v>30</v>
      </c>
      <c r="H603" s="6" t="s">
        <v>31</v>
      </c>
      <c r="I603" s="6" t="s">
        <v>32</v>
      </c>
      <c r="J603" s="6" t="s">
        <v>33</v>
      </c>
      <c r="K603" s="7">
        <v>26</v>
      </c>
      <c r="L603" s="6" t="s">
        <v>33</v>
      </c>
      <c r="M603" s="8">
        <v>0</v>
      </c>
      <c r="O603" s="9" t="e">
        <f t="shared" si="6"/>
        <v>#DIV/0!</v>
      </c>
      <c r="P603" s="8">
        <f t="shared" si="7"/>
        <v>0</v>
      </c>
      <c r="W603" s="8">
        <f t="shared" si="8"/>
        <v>0</v>
      </c>
    </row>
    <row r="604" spans="1:23" ht="15.75" customHeight="1" x14ac:dyDescent="0.3">
      <c r="A604" s="6"/>
      <c r="B604" s="6"/>
      <c r="C604" s="3"/>
      <c r="D604" s="6"/>
      <c r="E604" s="6" t="s">
        <v>28</v>
      </c>
      <c r="F604" s="6" t="s">
        <v>680</v>
      </c>
      <c r="G604" s="6" t="s">
        <v>30</v>
      </c>
      <c r="H604" s="6" t="s">
        <v>31</v>
      </c>
      <c r="I604" s="6" t="s">
        <v>32</v>
      </c>
      <c r="J604" s="6" t="s">
        <v>275</v>
      </c>
      <c r="K604" s="7">
        <v>0</v>
      </c>
      <c r="L604" s="6" t="s">
        <v>33</v>
      </c>
      <c r="M604" s="8">
        <v>0</v>
      </c>
      <c r="O604" s="9" t="e">
        <f t="shared" si="6"/>
        <v>#DIV/0!</v>
      </c>
      <c r="P604" s="8">
        <f t="shared" si="7"/>
        <v>0</v>
      </c>
      <c r="W604" s="8">
        <f t="shared" si="8"/>
        <v>0</v>
      </c>
    </row>
    <row r="605" spans="1:23" ht="15.75" customHeight="1" x14ac:dyDescent="0.3">
      <c r="A605" s="6"/>
      <c r="B605" s="6"/>
      <c r="C605" s="3"/>
      <c r="D605" s="6"/>
      <c r="E605" s="6" t="s">
        <v>28</v>
      </c>
      <c r="F605" s="6" t="s">
        <v>681</v>
      </c>
      <c r="G605" s="6" t="s">
        <v>30</v>
      </c>
      <c r="H605" s="6" t="s">
        <v>31</v>
      </c>
      <c r="I605" s="6" t="s">
        <v>32</v>
      </c>
      <c r="J605" s="6" t="s">
        <v>33</v>
      </c>
      <c r="K605" s="7">
        <v>0</v>
      </c>
      <c r="L605" s="6" t="s">
        <v>33</v>
      </c>
      <c r="M605" s="8">
        <v>0</v>
      </c>
      <c r="O605" s="9" t="e">
        <f t="shared" si="6"/>
        <v>#DIV/0!</v>
      </c>
      <c r="P605" s="8">
        <f t="shared" si="7"/>
        <v>0</v>
      </c>
      <c r="W605" s="8">
        <f t="shared" si="8"/>
        <v>0</v>
      </c>
    </row>
    <row r="606" spans="1:23" ht="15.75" customHeight="1" x14ac:dyDescent="0.3">
      <c r="A606" s="6"/>
      <c r="B606" s="6"/>
      <c r="C606" s="3"/>
      <c r="D606" s="6"/>
      <c r="E606" s="6" t="s">
        <v>28</v>
      </c>
      <c r="F606" s="6" t="s">
        <v>682</v>
      </c>
      <c r="G606" s="6" t="s">
        <v>30</v>
      </c>
      <c r="H606" s="6" t="s">
        <v>31</v>
      </c>
      <c r="I606" s="6" t="s">
        <v>32</v>
      </c>
      <c r="J606" s="6" t="s">
        <v>33</v>
      </c>
      <c r="K606" s="7">
        <v>32</v>
      </c>
      <c r="L606" s="6" t="s">
        <v>33</v>
      </c>
      <c r="M606" s="8">
        <v>0</v>
      </c>
      <c r="O606" s="9" t="e">
        <f t="shared" si="6"/>
        <v>#DIV/0!</v>
      </c>
      <c r="P606" s="8">
        <f t="shared" si="7"/>
        <v>0</v>
      </c>
      <c r="W606" s="8">
        <f t="shared" si="8"/>
        <v>0</v>
      </c>
    </row>
    <row r="607" spans="1:23" ht="15.75" customHeight="1" x14ac:dyDescent="0.3">
      <c r="A607" s="6"/>
      <c r="B607" s="6"/>
      <c r="C607" s="3"/>
      <c r="D607" s="6"/>
      <c r="E607" s="6" t="s">
        <v>28</v>
      </c>
      <c r="F607" s="6" t="s">
        <v>683</v>
      </c>
      <c r="G607" s="6" t="s">
        <v>30</v>
      </c>
      <c r="H607" s="6" t="s">
        <v>31</v>
      </c>
      <c r="I607" s="6" t="s">
        <v>32</v>
      </c>
      <c r="J607" s="6" t="s">
        <v>33</v>
      </c>
      <c r="K607" s="7">
        <v>0</v>
      </c>
      <c r="L607" s="6" t="s">
        <v>33</v>
      </c>
      <c r="M607" s="8">
        <v>0</v>
      </c>
      <c r="O607" s="9" t="e">
        <f t="shared" si="6"/>
        <v>#DIV/0!</v>
      </c>
      <c r="P607" s="8">
        <f t="shared" si="7"/>
        <v>0</v>
      </c>
      <c r="W607" s="8">
        <f t="shared" si="8"/>
        <v>0</v>
      </c>
    </row>
    <row r="608" spans="1:23" ht="15.75" customHeight="1" x14ac:dyDescent="0.3">
      <c r="A608" s="6"/>
      <c r="B608" s="6"/>
      <c r="C608" s="3"/>
      <c r="D608" s="6"/>
      <c r="E608" s="6" t="s">
        <v>28</v>
      </c>
      <c r="F608" s="6" t="s">
        <v>684</v>
      </c>
      <c r="G608" s="6" t="s">
        <v>30</v>
      </c>
      <c r="H608" s="6" t="s">
        <v>31</v>
      </c>
      <c r="I608" s="6" t="s">
        <v>32</v>
      </c>
      <c r="J608" s="6" t="s">
        <v>33</v>
      </c>
      <c r="K608" s="7">
        <v>0</v>
      </c>
      <c r="L608" s="6" t="s">
        <v>33</v>
      </c>
      <c r="M608" s="8">
        <v>0</v>
      </c>
      <c r="O608" s="9" t="e">
        <f t="shared" si="6"/>
        <v>#DIV/0!</v>
      </c>
      <c r="P608" s="8">
        <f t="shared" si="7"/>
        <v>0</v>
      </c>
      <c r="W608" s="8">
        <f t="shared" si="8"/>
        <v>0</v>
      </c>
    </row>
    <row r="609" spans="1:23" ht="15.75" customHeight="1" x14ac:dyDescent="0.3">
      <c r="A609" s="6"/>
      <c r="B609" s="6"/>
      <c r="C609" s="3"/>
      <c r="D609" s="6"/>
      <c r="E609" s="6" t="s">
        <v>28</v>
      </c>
      <c r="F609" s="6" t="s">
        <v>685</v>
      </c>
      <c r="G609" s="6" t="s">
        <v>30</v>
      </c>
      <c r="H609" s="6" t="s">
        <v>31</v>
      </c>
      <c r="I609" s="6" t="s">
        <v>32</v>
      </c>
      <c r="J609" s="6" t="s">
        <v>33</v>
      </c>
      <c r="K609" s="7">
        <v>0</v>
      </c>
      <c r="L609" s="6" t="s">
        <v>33</v>
      </c>
      <c r="M609" s="8">
        <v>0</v>
      </c>
      <c r="O609" s="9" t="e">
        <f t="shared" si="6"/>
        <v>#DIV/0!</v>
      </c>
      <c r="P609" s="8">
        <f t="shared" si="7"/>
        <v>0</v>
      </c>
      <c r="W609" s="8">
        <f t="shared" si="8"/>
        <v>0</v>
      </c>
    </row>
    <row r="610" spans="1:23" ht="15.75" customHeight="1" x14ac:dyDescent="0.3">
      <c r="A610" s="6"/>
      <c r="B610" s="6"/>
      <c r="C610" s="3"/>
      <c r="D610" s="6"/>
      <c r="E610" s="6" t="s">
        <v>28</v>
      </c>
      <c r="F610" s="6" t="s">
        <v>686</v>
      </c>
      <c r="G610" s="6" t="s">
        <v>30</v>
      </c>
      <c r="H610" s="6" t="s">
        <v>31</v>
      </c>
      <c r="I610" s="6" t="s">
        <v>32</v>
      </c>
      <c r="J610" s="6" t="s">
        <v>33</v>
      </c>
      <c r="K610" s="7">
        <v>0</v>
      </c>
      <c r="L610" s="6" t="s">
        <v>33</v>
      </c>
      <c r="M610" s="8">
        <v>0</v>
      </c>
      <c r="O610" s="9" t="e">
        <f t="shared" si="6"/>
        <v>#DIV/0!</v>
      </c>
      <c r="P610" s="8">
        <f t="shared" si="7"/>
        <v>0</v>
      </c>
      <c r="W610" s="8">
        <f t="shared" si="8"/>
        <v>0</v>
      </c>
    </row>
    <row r="611" spans="1:23" ht="15.75" customHeight="1" x14ac:dyDescent="0.3">
      <c r="A611" s="6"/>
      <c r="B611" s="6"/>
      <c r="C611" s="3"/>
      <c r="D611" s="6"/>
      <c r="E611" s="6" t="s">
        <v>28</v>
      </c>
      <c r="F611" s="6" t="s">
        <v>687</v>
      </c>
      <c r="G611" s="6" t="s">
        <v>30</v>
      </c>
      <c r="H611" s="6" t="s">
        <v>31</v>
      </c>
      <c r="I611" s="6" t="s">
        <v>32</v>
      </c>
      <c r="J611" s="6" t="s">
        <v>33</v>
      </c>
      <c r="K611" s="7">
        <v>14</v>
      </c>
      <c r="L611" s="6" t="s">
        <v>33</v>
      </c>
      <c r="M611" s="8">
        <v>0</v>
      </c>
      <c r="O611" s="9" t="e">
        <f t="shared" si="6"/>
        <v>#DIV/0!</v>
      </c>
      <c r="P611" s="8">
        <f t="shared" si="7"/>
        <v>0</v>
      </c>
      <c r="W611" s="8">
        <f t="shared" si="8"/>
        <v>0</v>
      </c>
    </row>
    <row r="612" spans="1:23" ht="15.75" customHeight="1" x14ac:dyDescent="0.3">
      <c r="A612" s="6"/>
      <c r="B612" s="6"/>
      <c r="C612" s="3"/>
      <c r="D612" s="6"/>
      <c r="E612" s="6" t="s">
        <v>28</v>
      </c>
      <c r="F612" s="6" t="s">
        <v>688</v>
      </c>
      <c r="G612" s="6" t="s">
        <v>30</v>
      </c>
      <c r="H612" s="6" t="s">
        <v>31</v>
      </c>
      <c r="I612" s="6" t="s">
        <v>32</v>
      </c>
      <c r="J612" s="6" t="s">
        <v>33</v>
      </c>
      <c r="K612" s="7">
        <v>1</v>
      </c>
      <c r="L612" s="6" t="s">
        <v>33</v>
      </c>
      <c r="M612" s="8">
        <v>0</v>
      </c>
      <c r="O612" s="9" t="e">
        <f t="shared" si="6"/>
        <v>#DIV/0!</v>
      </c>
      <c r="P612" s="8">
        <f t="shared" si="7"/>
        <v>0</v>
      </c>
      <c r="W612" s="8">
        <f t="shared" si="8"/>
        <v>0</v>
      </c>
    </row>
    <row r="613" spans="1:23" ht="15.75" customHeight="1" x14ac:dyDescent="0.3">
      <c r="A613" s="6"/>
      <c r="B613" s="6"/>
      <c r="C613" s="3"/>
      <c r="D613" s="6"/>
      <c r="E613" s="6" t="s">
        <v>28</v>
      </c>
      <c r="F613" s="6" t="s">
        <v>689</v>
      </c>
      <c r="G613" s="6" t="s">
        <v>30</v>
      </c>
      <c r="H613" s="6" t="s">
        <v>31</v>
      </c>
      <c r="I613" s="6" t="s">
        <v>32</v>
      </c>
      <c r="J613" s="6" t="s">
        <v>33</v>
      </c>
      <c r="K613" s="7">
        <v>0</v>
      </c>
      <c r="L613" s="6" t="s">
        <v>33</v>
      </c>
      <c r="M613" s="8">
        <v>0</v>
      </c>
      <c r="O613" s="9" t="e">
        <f t="shared" si="6"/>
        <v>#DIV/0!</v>
      </c>
      <c r="P613" s="8">
        <f t="shared" si="7"/>
        <v>0</v>
      </c>
      <c r="W613" s="8">
        <f t="shared" si="8"/>
        <v>0</v>
      </c>
    </row>
    <row r="614" spans="1:23" ht="15.75" customHeight="1" x14ac:dyDescent="0.3">
      <c r="A614" s="6"/>
      <c r="B614" s="6"/>
      <c r="C614" s="3"/>
      <c r="D614" s="6"/>
      <c r="E614" s="6" t="s">
        <v>28</v>
      </c>
      <c r="F614" s="6" t="s">
        <v>690</v>
      </c>
      <c r="G614" s="6" t="s">
        <v>30</v>
      </c>
      <c r="H614" s="6" t="s">
        <v>31</v>
      </c>
      <c r="I614" s="6" t="s">
        <v>32</v>
      </c>
      <c r="J614" s="6" t="s">
        <v>33</v>
      </c>
      <c r="K614" s="7">
        <v>0</v>
      </c>
      <c r="L614" s="6" t="s">
        <v>33</v>
      </c>
      <c r="M614" s="8">
        <v>0</v>
      </c>
      <c r="O614" s="9" t="e">
        <f t="shared" si="6"/>
        <v>#DIV/0!</v>
      </c>
      <c r="P614" s="8">
        <f t="shared" si="7"/>
        <v>0</v>
      </c>
      <c r="W614" s="8">
        <f t="shared" si="8"/>
        <v>0</v>
      </c>
    </row>
    <row r="615" spans="1:23" ht="15.75" customHeight="1" x14ac:dyDescent="0.3">
      <c r="A615" s="6"/>
      <c r="B615" s="6"/>
      <c r="C615" s="3"/>
      <c r="D615" s="6"/>
      <c r="E615" s="6" t="s">
        <v>28</v>
      </c>
      <c r="F615" s="6" t="s">
        <v>691</v>
      </c>
      <c r="G615" s="6" t="s">
        <v>30</v>
      </c>
      <c r="H615" s="6" t="s">
        <v>31</v>
      </c>
      <c r="I615" s="6" t="s">
        <v>32</v>
      </c>
      <c r="J615" s="6" t="s">
        <v>33</v>
      </c>
      <c r="K615" s="7">
        <v>0</v>
      </c>
      <c r="L615" s="6" t="s">
        <v>33</v>
      </c>
      <c r="M615" s="8">
        <v>0</v>
      </c>
      <c r="O615" s="9" t="e">
        <f t="shared" si="6"/>
        <v>#DIV/0!</v>
      </c>
      <c r="P615" s="8">
        <f t="shared" si="7"/>
        <v>0</v>
      </c>
      <c r="W615" s="8">
        <f t="shared" si="8"/>
        <v>0</v>
      </c>
    </row>
    <row r="616" spans="1:23" ht="15.75" customHeight="1" x14ac:dyDescent="0.3">
      <c r="A616" s="6"/>
      <c r="B616" s="6"/>
      <c r="C616" s="3"/>
      <c r="D616" s="6"/>
      <c r="E616" s="6" t="s">
        <v>28</v>
      </c>
      <c r="F616" s="6" t="s">
        <v>692</v>
      </c>
      <c r="G616" s="6" t="s">
        <v>30</v>
      </c>
      <c r="H616" s="6" t="s">
        <v>31</v>
      </c>
      <c r="I616" s="6" t="s">
        <v>32</v>
      </c>
      <c r="J616" s="6" t="s">
        <v>33</v>
      </c>
      <c r="K616" s="7">
        <v>4</v>
      </c>
      <c r="L616" s="6" t="s">
        <v>33</v>
      </c>
      <c r="M616" s="8">
        <v>0</v>
      </c>
      <c r="O616" s="9" t="e">
        <f t="shared" si="6"/>
        <v>#DIV/0!</v>
      </c>
      <c r="P616" s="8">
        <f t="shared" si="7"/>
        <v>0</v>
      </c>
      <c r="W616" s="8">
        <f t="shared" si="8"/>
        <v>0</v>
      </c>
    </row>
    <row r="617" spans="1:23" ht="15.75" customHeight="1" x14ac:dyDescent="0.3">
      <c r="A617" s="6"/>
      <c r="B617" s="6"/>
      <c r="C617" s="3"/>
      <c r="D617" s="6"/>
      <c r="E617" s="6" t="s">
        <v>28</v>
      </c>
      <c r="F617" s="6" t="s">
        <v>693</v>
      </c>
      <c r="G617" s="6" t="s">
        <v>30</v>
      </c>
      <c r="H617" s="6" t="s">
        <v>31</v>
      </c>
      <c r="I617" s="6" t="s">
        <v>32</v>
      </c>
      <c r="J617" s="6" t="s">
        <v>33</v>
      </c>
      <c r="K617" s="7">
        <v>0</v>
      </c>
      <c r="L617" s="6" t="s">
        <v>33</v>
      </c>
      <c r="M617" s="8">
        <v>0</v>
      </c>
      <c r="O617" s="9" t="e">
        <f t="shared" si="6"/>
        <v>#DIV/0!</v>
      </c>
      <c r="P617" s="8">
        <f t="shared" si="7"/>
        <v>0</v>
      </c>
      <c r="W617" s="8">
        <f t="shared" si="8"/>
        <v>0</v>
      </c>
    </row>
    <row r="618" spans="1:23" ht="15.75" customHeight="1" x14ac:dyDescent="0.3">
      <c r="A618" s="6"/>
      <c r="B618" s="6"/>
      <c r="C618" s="3"/>
      <c r="D618" s="6"/>
      <c r="E618" s="6" t="s">
        <v>28</v>
      </c>
      <c r="F618" s="6" t="s">
        <v>694</v>
      </c>
      <c r="G618" s="6" t="s">
        <v>30</v>
      </c>
      <c r="H618" s="6" t="s">
        <v>31</v>
      </c>
      <c r="I618" s="6" t="s">
        <v>32</v>
      </c>
      <c r="J618" s="6" t="s">
        <v>33</v>
      </c>
      <c r="K618" s="7">
        <v>0</v>
      </c>
      <c r="L618" s="6" t="s">
        <v>33</v>
      </c>
      <c r="M618" s="8">
        <v>0</v>
      </c>
      <c r="O618" s="9" t="e">
        <f t="shared" si="6"/>
        <v>#DIV/0!</v>
      </c>
      <c r="P618" s="8">
        <f t="shared" si="7"/>
        <v>0</v>
      </c>
      <c r="W618" s="8">
        <f t="shared" si="8"/>
        <v>0</v>
      </c>
    </row>
    <row r="619" spans="1:23" ht="15.75" customHeight="1" x14ac:dyDescent="0.3">
      <c r="A619" s="6"/>
      <c r="B619" s="6"/>
      <c r="C619" s="3"/>
      <c r="D619" s="6"/>
      <c r="E619" s="6" t="s">
        <v>28</v>
      </c>
      <c r="F619" s="6" t="s">
        <v>695</v>
      </c>
      <c r="G619" s="6" t="s">
        <v>30</v>
      </c>
      <c r="H619" s="6" t="s">
        <v>31</v>
      </c>
      <c r="I619" s="6" t="s">
        <v>32</v>
      </c>
      <c r="J619" s="6" t="s">
        <v>33</v>
      </c>
      <c r="K619" s="7">
        <v>0</v>
      </c>
      <c r="L619" s="6" t="s">
        <v>33</v>
      </c>
      <c r="M619" s="8">
        <v>0</v>
      </c>
      <c r="O619" s="9" t="e">
        <f t="shared" si="6"/>
        <v>#DIV/0!</v>
      </c>
      <c r="P619" s="8">
        <f t="shared" si="7"/>
        <v>0</v>
      </c>
      <c r="W619" s="8">
        <f t="shared" si="8"/>
        <v>0</v>
      </c>
    </row>
    <row r="620" spans="1:23" ht="15.75" customHeight="1" x14ac:dyDescent="0.3">
      <c r="A620" s="6"/>
      <c r="B620" s="6"/>
      <c r="C620" s="3"/>
      <c r="D620" s="6"/>
      <c r="E620" s="6" t="s">
        <v>28</v>
      </c>
      <c r="F620" s="6" t="s">
        <v>696</v>
      </c>
      <c r="G620" s="6" t="s">
        <v>30</v>
      </c>
      <c r="H620" s="6" t="s">
        <v>31</v>
      </c>
      <c r="I620" s="6" t="s">
        <v>32</v>
      </c>
      <c r="J620" s="6" t="s">
        <v>33</v>
      </c>
      <c r="K620" s="7">
        <v>0</v>
      </c>
      <c r="L620" s="6" t="s">
        <v>33</v>
      </c>
      <c r="M620" s="8">
        <v>0</v>
      </c>
      <c r="O620" s="9" t="e">
        <f t="shared" si="6"/>
        <v>#DIV/0!</v>
      </c>
      <c r="P620" s="8">
        <f t="shared" si="7"/>
        <v>0</v>
      </c>
      <c r="W620" s="8">
        <f t="shared" si="8"/>
        <v>0</v>
      </c>
    </row>
    <row r="621" spans="1:23" ht="15.75" customHeight="1" x14ac:dyDescent="0.3">
      <c r="A621" s="6"/>
      <c r="B621" s="6"/>
      <c r="C621" s="3"/>
      <c r="D621" s="6"/>
      <c r="E621" s="6" t="s">
        <v>28</v>
      </c>
      <c r="F621" s="6" t="s">
        <v>697</v>
      </c>
      <c r="G621" s="6" t="s">
        <v>30</v>
      </c>
      <c r="H621" s="6" t="s">
        <v>31</v>
      </c>
      <c r="I621" s="6" t="s">
        <v>32</v>
      </c>
      <c r="J621" s="6" t="s">
        <v>33</v>
      </c>
      <c r="K621" s="7">
        <v>0</v>
      </c>
      <c r="L621" s="6" t="s">
        <v>33</v>
      </c>
      <c r="M621" s="8">
        <v>0</v>
      </c>
      <c r="O621" s="9" t="e">
        <f t="shared" si="6"/>
        <v>#DIV/0!</v>
      </c>
      <c r="P621" s="8">
        <f t="shared" si="7"/>
        <v>0</v>
      </c>
      <c r="W621" s="8">
        <f t="shared" si="8"/>
        <v>0</v>
      </c>
    </row>
    <row r="622" spans="1:23" ht="15.75" customHeight="1" x14ac:dyDescent="0.3">
      <c r="A622" s="6"/>
      <c r="B622" s="6"/>
      <c r="C622" s="3"/>
      <c r="D622" s="6"/>
      <c r="E622" s="6" t="s">
        <v>164</v>
      </c>
      <c r="F622" s="6" t="s">
        <v>698</v>
      </c>
      <c r="G622" s="6" t="s">
        <v>36</v>
      </c>
      <c r="H622" s="6" t="s">
        <v>37</v>
      </c>
      <c r="I622" s="6" t="s">
        <v>38</v>
      </c>
      <c r="J622" s="6" t="s">
        <v>33</v>
      </c>
      <c r="K622" s="7">
        <v>42</v>
      </c>
      <c r="L622" s="7">
        <v>157</v>
      </c>
      <c r="M622" s="8">
        <v>0</v>
      </c>
      <c r="O622" s="9" t="e">
        <f t="shared" si="6"/>
        <v>#DIV/0!</v>
      </c>
      <c r="P622" s="8">
        <f t="shared" si="7"/>
        <v>0</v>
      </c>
      <c r="W622" s="8">
        <f t="shared" si="8"/>
        <v>0</v>
      </c>
    </row>
    <row r="623" spans="1:23" ht="15.75" customHeight="1" x14ac:dyDescent="0.3">
      <c r="A623" s="6"/>
      <c r="B623" s="6"/>
      <c r="C623" s="3"/>
      <c r="D623" s="6"/>
      <c r="E623" s="6" t="s">
        <v>164</v>
      </c>
      <c r="F623" s="6" t="s">
        <v>699</v>
      </c>
      <c r="G623" s="6" t="s">
        <v>36</v>
      </c>
      <c r="H623" s="6" t="s">
        <v>37</v>
      </c>
      <c r="I623" s="6" t="s">
        <v>38</v>
      </c>
      <c r="J623" s="6" t="s">
        <v>33</v>
      </c>
      <c r="K623" s="7">
        <v>14</v>
      </c>
      <c r="L623" s="7">
        <v>157</v>
      </c>
      <c r="M623" s="8">
        <v>0</v>
      </c>
      <c r="O623" s="9" t="e">
        <f t="shared" si="6"/>
        <v>#DIV/0!</v>
      </c>
      <c r="P623" s="8">
        <f t="shared" si="7"/>
        <v>0</v>
      </c>
      <c r="W623" s="8">
        <f t="shared" si="8"/>
        <v>0</v>
      </c>
    </row>
    <row r="624" spans="1:23" ht="15.75" customHeight="1" x14ac:dyDescent="0.3">
      <c r="A624" s="6"/>
      <c r="B624" s="6"/>
      <c r="C624" s="3"/>
      <c r="D624" s="6"/>
      <c r="E624" s="6" t="s">
        <v>164</v>
      </c>
      <c r="F624" s="6" t="s">
        <v>700</v>
      </c>
      <c r="G624" s="6" t="s">
        <v>36</v>
      </c>
      <c r="H624" s="6" t="s">
        <v>37</v>
      </c>
      <c r="I624" s="6" t="s">
        <v>38</v>
      </c>
      <c r="J624" s="6" t="s">
        <v>33</v>
      </c>
      <c r="K624" s="7">
        <v>47</v>
      </c>
      <c r="L624" s="7">
        <v>157</v>
      </c>
      <c r="M624" s="8">
        <v>0</v>
      </c>
      <c r="O624" s="9" t="e">
        <f t="shared" si="6"/>
        <v>#DIV/0!</v>
      </c>
      <c r="P624" s="8">
        <f t="shared" si="7"/>
        <v>0</v>
      </c>
      <c r="W624" s="8">
        <f t="shared" si="8"/>
        <v>0</v>
      </c>
    </row>
    <row r="625" spans="1:23" ht="15.75" customHeight="1" x14ac:dyDescent="0.3">
      <c r="A625" s="6"/>
      <c r="B625" s="6"/>
      <c r="C625" s="3"/>
      <c r="D625" s="6"/>
      <c r="E625" s="6" t="s">
        <v>164</v>
      </c>
      <c r="F625" s="6" t="s">
        <v>701</v>
      </c>
      <c r="G625" s="6" t="s">
        <v>36</v>
      </c>
      <c r="H625" s="6" t="s">
        <v>37</v>
      </c>
      <c r="I625" s="6" t="s">
        <v>38</v>
      </c>
      <c r="J625" s="6" t="s">
        <v>33</v>
      </c>
      <c r="K625" s="7">
        <v>14</v>
      </c>
      <c r="L625" s="7">
        <v>157</v>
      </c>
      <c r="M625" s="8">
        <v>0</v>
      </c>
      <c r="O625" s="9" t="e">
        <f t="shared" si="6"/>
        <v>#DIV/0!</v>
      </c>
      <c r="P625" s="8">
        <f t="shared" si="7"/>
        <v>0</v>
      </c>
      <c r="W625" s="8">
        <f t="shared" si="8"/>
        <v>0</v>
      </c>
    </row>
    <row r="626" spans="1:23" ht="15.75" customHeight="1" x14ac:dyDescent="0.3">
      <c r="A626" s="6"/>
      <c r="B626" s="6"/>
      <c r="C626" s="3"/>
      <c r="D626" s="6"/>
      <c r="E626" s="6" t="s">
        <v>130</v>
      </c>
      <c r="F626" s="6" t="s">
        <v>702</v>
      </c>
      <c r="G626" s="6" t="s">
        <v>36</v>
      </c>
      <c r="H626" s="6" t="s">
        <v>37</v>
      </c>
      <c r="I626" s="6" t="s">
        <v>132</v>
      </c>
      <c r="J626" s="6" t="s">
        <v>33</v>
      </c>
      <c r="K626" s="7">
        <v>46</v>
      </c>
      <c r="L626" s="7">
        <v>4416</v>
      </c>
      <c r="M626" s="8">
        <v>0</v>
      </c>
      <c r="O626" s="9" t="e">
        <f t="shared" si="6"/>
        <v>#DIV/0!</v>
      </c>
      <c r="P626" s="8">
        <f t="shared" si="7"/>
        <v>0</v>
      </c>
      <c r="W626" s="8">
        <f t="shared" si="8"/>
        <v>0</v>
      </c>
    </row>
    <row r="627" spans="1:23" ht="15.75" customHeight="1" x14ac:dyDescent="0.3">
      <c r="A627" s="6"/>
      <c r="B627" s="6"/>
      <c r="C627" s="3"/>
      <c r="D627" s="6"/>
      <c r="E627" s="6" t="s">
        <v>130</v>
      </c>
      <c r="F627" s="6" t="s">
        <v>703</v>
      </c>
      <c r="G627" s="6" t="s">
        <v>36</v>
      </c>
      <c r="H627" s="6" t="s">
        <v>37</v>
      </c>
      <c r="I627" s="6" t="s">
        <v>132</v>
      </c>
      <c r="J627" s="6" t="s">
        <v>33</v>
      </c>
      <c r="K627" s="7">
        <v>42</v>
      </c>
      <c r="L627" s="7">
        <v>4416</v>
      </c>
      <c r="M627" s="8">
        <v>0</v>
      </c>
      <c r="O627" s="9" t="e">
        <f t="shared" si="6"/>
        <v>#DIV/0!</v>
      </c>
      <c r="P627" s="8">
        <f t="shared" si="7"/>
        <v>0</v>
      </c>
      <c r="W627" s="8">
        <f t="shared" si="8"/>
        <v>0</v>
      </c>
    </row>
    <row r="628" spans="1:23" ht="15.75" customHeight="1" x14ac:dyDescent="0.3">
      <c r="A628" s="6"/>
      <c r="B628" s="6"/>
      <c r="C628" s="3"/>
      <c r="D628" s="6"/>
      <c r="E628" s="6" t="s">
        <v>130</v>
      </c>
      <c r="F628" s="6" t="s">
        <v>704</v>
      </c>
      <c r="G628" s="6" t="s">
        <v>36</v>
      </c>
      <c r="H628" s="6" t="s">
        <v>37</v>
      </c>
      <c r="I628" s="6" t="s">
        <v>132</v>
      </c>
      <c r="J628" s="6" t="s">
        <v>33</v>
      </c>
      <c r="K628" s="7">
        <v>23</v>
      </c>
      <c r="L628" s="7">
        <v>4416</v>
      </c>
      <c r="M628" s="8">
        <v>0</v>
      </c>
      <c r="O628" s="9" t="e">
        <f t="shared" si="6"/>
        <v>#DIV/0!</v>
      </c>
      <c r="P628" s="8">
        <f t="shared" si="7"/>
        <v>0</v>
      </c>
      <c r="W628" s="8">
        <f t="shared" si="8"/>
        <v>0</v>
      </c>
    </row>
    <row r="629" spans="1:23" ht="15.75" customHeight="1" x14ac:dyDescent="0.3">
      <c r="A629" s="6"/>
      <c r="B629" s="6"/>
      <c r="C629" s="3"/>
      <c r="D629" s="6"/>
      <c r="E629" s="6" t="s">
        <v>130</v>
      </c>
      <c r="F629" s="6" t="s">
        <v>705</v>
      </c>
      <c r="G629" s="6" t="s">
        <v>36</v>
      </c>
      <c r="H629" s="6" t="s">
        <v>37</v>
      </c>
      <c r="I629" s="6" t="s">
        <v>132</v>
      </c>
      <c r="J629" s="6" t="s">
        <v>33</v>
      </c>
      <c r="K629" s="7">
        <v>89</v>
      </c>
      <c r="L629" s="7">
        <v>4416</v>
      </c>
      <c r="M629" s="8">
        <v>0</v>
      </c>
      <c r="O629" s="9" t="e">
        <f t="shared" si="6"/>
        <v>#DIV/0!</v>
      </c>
      <c r="P629" s="8">
        <f t="shared" si="7"/>
        <v>0</v>
      </c>
      <c r="W629" s="8">
        <f t="shared" si="8"/>
        <v>0</v>
      </c>
    </row>
    <row r="630" spans="1:23" ht="15.75" customHeight="1" x14ac:dyDescent="0.3">
      <c r="A630" s="6"/>
      <c r="B630" s="6"/>
      <c r="C630" s="3"/>
      <c r="D630" s="6"/>
      <c r="E630" s="6" t="s">
        <v>130</v>
      </c>
      <c r="F630" s="6" t="s">
        <v>706</v>
      </c>
      <c r="G630" s="6" t="s">
        <v>36</v>
      </c>
      <c r="H630" s="6" t="s">
        <v>37</v>
      </c>
      <c r="I630" s="6" t="s">
        <v>132</v>
      </c>
      <c r="J630" s="6" t="s">
        <v>33</v>
      </c>
      <c r="K630" s="7">
        <v>104</v>
      </c>
      <c r="L630" s="7">
        <v>4416</v>
      </c>
      <c r="M630" s="8">
        <v>0</v>
      </c>
      <c r="O630" s="9" t="e">
        <f t="shared" si="6"/>
        <v>#DIV/0!</v>
      </c>
      <c r="P630" s="8">
        <f t="shared" si="7"/>
        <v>0</v>
      </c>
      <c r="W630" s="8">
        <f t="shared" si="8"/>
        <v>0</v>
      </c>
    </row>
    <row r="631" spans="1:23" ht="15.75" customHeight="1" x14ac:dyDescent="0.3">
      <c r="A631" s="6"/>
      <c r="B631" s="6"/>
      <c r="C631" s="3"/>
      <c r="D631" s="6"/>
      <c r="E631" s="6" t="s">
        <v>130</v>
      </c>
      <c r="F631" s="6" t="s">
        <v>707</v>
      </c>
      <c r="G631" s="6" t="s">
        <v>36</v>
      </c>
      <c r="H631" s="6" t="s">
        <v>37</v>
      </c>
      <c r="I631" s="6" t="s">
        <v>132</v>
      </c>
      <c r="J631" s="6" t="s">
        <v>33</v>
      </c>
      <c r="K631" s="7">
        <v>37</v>
      </c>
      <c r="L631" s="7">
        <v>4416</v>
      </c>
      <c r="M631" s="8">
        <v>0</v>
      </c>
      <c r="O631" s="9" t="e">
        <f t="shared" si="6"/>
        <v>#DIV/0!</v>
      </c>
      <c r="P631" s="8">
        <f t="shared" si="7"/>
        <v>0</v>
      </c>
      <c r="W631" s="8">
        <f t="shared" si="8"/>
        <v>0</v>
      </c>
    </row>
    <row r="632" spans="1:23" ht="15.75" customHeight="1" x14ac:dyDescent="0.3">
      <c r="A632" s="6"/>
      <c r="B632" s="6"/>
      <c r="C632" s="3"/>
      <c r="D632" s="6"/>
      <c r="E632" s="6" t="s">
        <v>130</v>
      </c>
      <c r="F632" s="6" t="s">
        <v>708</v>
      </c>
      <c r="G632" s="6" t="s">
        <v>36</v>
      </c>
      <c r="H632" s="6" t="s">
        <v>37</v>
      </c>
      <c r="I632" s="6" t="s">
        <v>132</v>
      </c>
      <c r="J632" s="6" t="s">
        <v>33</v>
      </c>
      <c r="K632" s="7">
        <v>44</v>
      </c>
      <c r="L632" s="7">
        <v>4416</v>
      </c>
      <c r="M632" s="8">
        <v>0</v>
      </c>
      <c r="O632" s="9" t="e">
        <f t="shared" si="6"/>
        <v>#DIV/0!</v>
      </c>
      <c r="P632" s="8">
        <f t="shared" si="7"/>
        <v>0</v>
      </c>
      <c r="W632" s="8">
        <f t="shared" si="8"/>
        <v>0</v>
      </c>
    </row>
    <row r="633" spans="1:23" ht="15.75" customHeight="1" x14ac:dyDescent="0.3">
      <c r="A633" s="6"/>
      <c r="B633" s="6"/>
      <c r="C633" s="3"/>
      <c r="D633" s="6"/>
      <c r="E633" s="6" t="s">
        <v>130</v>
      </c>
      <c r="F633" s="6" t="s">
        <v>709</v>
      </c>
      <c r="G633" s="6" t="s">
        <v>36</v>
      </c>
      <c r="H633" s="6" t="s">
        <v>37</v>
      </c>
      <c r="I633" s="6" t="s">
        <v>132</v>
      </c>
      <c r="J633" s="6" t="s">
        <v>33</v>
      </c>
      <c r="K633" s="7">
        <v>15</v>
      </c>
      <c r="L633" s="7">
        <v>4416</v>
      </c>
      <c r="M633" s="8">
        <v>0</v>
      </c>
      <c r="O633" s="9" t="e">
        <f t="shared" si="6"/>
        <v>#DIV/0!</v>
      </c>
      <c r="P633" s="8">
        <f t="shared" si="7"/>
        <v>0</v>
      </c>
      <c r="W633" s="8">
        <f t="shared" si="8"/>
        <v>0</v>
      </c>
    </row>
    <row r="634" spans="1:23" ht="15.75" customHeight="1" x14ac:dyDescent="0.3">
      <c r="A634" s="6"/>
      <c r="B634" s="6"/>
      <c r="C634" s="3"/>
      <c r="D634" s="6"/>
      <c r="E634" s="6" t="s">
        <v>130</v>
      </c>
      <c r="F634" s="6" t="s">
        <v>710</v>
      </c>
      <c r="G634" s="6" t="s">
        <v>36</v>
      </c>
      <c r="H634" s="6" t="s">
        <v>37</v>
      </c>
      <c r="I634" s="6" t="s">
        <v>132</v>
      </c>
      <c r="J634" s="6" t="s">
        <v>33</v>
      </c>
      <c r="K634" s="7">
        <v>0</v>
      </c>
      <c r="L634" s="7">
        <v>4416</v>
      </c>
      <c r="M634" s="8">
        <v>0</v>
      </c>
      <c r="O634" s="9" t="e">
        <f t="shared" si="6"/>
        <v>#DIV/0!</v>
      </c>
      <c r="P634" s="8">
        <f t="shared" si="7"/>
        <v>0</v>
      </c>
      <c r="W634" s="8">
        <f t="shared" si="8"/>
        <v>0</v>
      </c>
    </row>
    <row r="635" spans="1:23" ht="15.75" customHeight="1" x14ac:dyDescent="0.3">
      <c r="A635" s="6"/>
      <c r="B635" s="6"/>
      <c r="C635" s="3"/>
      <c r="D635" s="6"/>
      <c r="E635" s="6" t="s">
        <v>130</v>
      </c>
      <c r="F635" s="6" t="s">
        <v>711</v>
      </c>
      <c r="G635" s="6" t="s">
        <v>36</v>
      </c>
      <c r="H635" s="6" t="s">
        <v>37</v>
      </c>
      <c r="I635" s="6" t="s">
        <v>132</v>
      </c>
      <c r="J635" s="6" t="s">
        <v>33</v>
      </c>
      <c r="K635" s="7">
        <v>24</v>
      </c>
      <c r="L635" s="7">
        <v>4416</v>
      </c>
      <c r="M635" s="8">
        <v>0</v>
      </c>
      <c r="O635" s="9" t="e">
        <f t="shared" si="6"/>
        <v>#DIV/0!</v>
      </c>
      <c r="P635" s="8">
        <f t="shared" si="7"/>
        <v>0</v>
      </c>
      <c r="W635" s="8">
        <f t="shared" si="8"/>
        <v>0</v>
      </c>
    </row>
    <row r="636" spans="1:23" ht="15.75" customHeight="1" x14ac:dyDescent="0.3">
      <c r="A636" s="6"/>
      <c r="B636" s="6"/>
      <c r="C636" s="3"/>
      <c r="D636" s="6"/>
      <c r="E636" s="6" t="s">
        <v>34</v>
      </c>
      <c r="F636" s="6" t="s">
        <v>712</v>
      </c>
      <c r="G636" s="6" t="s">
        <v>36</v>
      </c>
      <c r="H636" s="6" t="s">
        <v>37</v>
      </c>
      <c r="I636" s="6" t="s">
        <v>38</v>
      </c>
      <c r="J636" s="6" t="s">
        <v>33</v>
      </c>
      <c r="K636" s="7">
        <v>17</v>
      </c>
      <c r="L636" s="7">
        <v>2400</v>
      </c>
      <c r="M636" s="8">
        <v>0</v>
      </c>
      <c r="O636" s="9" t="e">
        <f t="shared" si="6"/>
        <v>#DIV/0!</v>
      </c>
      <c r="P636" s="8">
        <f t="shared" si="7"/>
        <v>0</v>
      </c>
      <c r="W636" s="8">
        <f t="shared" si="8"/>
        <v>0</v>
      </c>
    </row>
    <row r="637" spans="1:23" ht="15.75" customHeight="1" x14ac:dyDescent="0.3">
      <c r="A637" s="6"/>
      <c r="B637" s="6"/>
      <c r="C637" s="3"/>
      <c r="D637" s="6"/>
      <c r="E637" s="6" t="s">
        <v>34</v>
      </c>
      <c r="F637" s="6" t="s">
        <v>713</v>
      </c>
      <c r="G637" s="6" t="s">
        <v>36</v>
      </c>
      <c r="H637" s="6" t="s">
        <v>37</v>
      </c>
      <c r="I637" s="6" t="s">
        <v>38</v>
      </c>
      <c r="J637" s="6" t="s">
        <v>33</v>
      </c>
      <c r="K637" s="7">
        <v>18</v>
      </c>
      <c r="L637" s="7">
        <v>2400</v>
      </c>
      <c r="M637" s="8">
        <v>0</v>
      </c>
      <c r="O637" s="9" t="e">
        <f t="shared" si="6"/>
        <v>#DIV/0!</v>
      </c>
      <c r="P637" s="8">
        <f t="shared" si="7"/>
        <v>0</v>
      </c>
      <c r="W637" s="8">
        <f t="shared" si="8"/>
        <v>0</v>
      </c>
    </row>
    <row r="638" spans="1:23" ht="15.75" customHeight="1" x14ac:dyDescent="0.3">
      <c r="A638" s="6"/>
      <c r="B638" s="6"/>
      <c r="C638" s="3"/>
      <c r="D638" s="6"/>
      <c r="E638" s="6" t="s">
        <v>34</v>
      </c>
      <c r="F638" s="6" t="s">
        <v>714</v>
      </c>
      <c r="G638" s="6" t="s">
        <v>36</v>
      </c>
      <c r="H638" s="6" t="s">
        <v>37</v>
      </c>
      <c r="I638" s="6" t="s">
        <v>38</v>
      </c>
      <c r="J638" s="6" t="s">
        <v>33</v>
      </c>
      <c r="K638" s="7">
        <v>17</v>
      </c>
      <c r="L638" s="7">
        <v>2400</v>
      </c>
      <c r="M638" s="8">
        <v>0</v>
      </c>
      <c r="O638" s="9" t="e">
        <f t="shared" si="6"/>
        <v>#DIV/0!</v>
      </c>
      <c r="P638" s="8">
        <f t="shared" si="7"/>
        <v>0</v>
      </c>
      <c r="W638" s="8">
        <f t="shared" si="8"/>
        <v>0</v>
      </c>
    </row>
    <row r="639" spans="1:23" ht="15.75" customHeight="1" x14ac:dyDescent="0.3">
      <c r="A639" s="6"/>
      <c r="B639" s="6"/>
      <c r="C639" s="3"/>
      <c r="D639" s="6"/>
      <c r="E639" s="6" t="s">
        <v>73</v>
      </c>
      <c r="F639" s="6" t="s">
        <v>715</v>
      </c>
      <c r="G639" s="6" t="s">
        <v>36</v>
      </c>
      <c r="H639" s="6" t="s">
        <v>37</v>
      </c>
      <c r="I639" s="6" t="s">
        <v>75</v>
      </c>
      <c r="J639" s="6" t="s">
        <v>33</v>
      </c>
      <c r="K639" s="7">
        <v>2</v>
      </c>
      <c r="L639" s="7">
        <v>3000</v>
      </c>
      <c r="M639" s="8">
        <v>0</v>
      </c>
      <c r="O639" s="9" t="e">
        <f t="shared" si="6"/>
        <v>#DIV/0!</v>
      </c>
      <c r="P639" s="8">
        <f t="shared" si="7"/>
        <v>0</v>
      </c>
      <c r="W639" s="8">
        <f t="shared" si="8"/>
        <v>0</v>
      </c>
    </row>
    <row r="640" spans="1:23" ht="15.75" customHeight="1" x14ac:dyDescent="0.3">
      <c r="A640" s="6"/>
      <c r="B640" s="6"/>
      <c r="C640" s="3"/>
      <c r="D640" s="6"/>
      <c r="E640" s="6" t="s">
        <v>43</v>
      </c>
      <c r="F640" s="6" t="s">
        <v>716</v>
      </c>
      <c r="G640" s="6" t="s">
        <v>36</v>
      </c>
      <c r="H640" s="6" t="s">
        <v>37</v>
      </c>
      <c r="I640" s="6" t="s">
        <v>45</v>
      </c>
      <c r="J640" s="6" t="s">
        <v>33</v>
      </c>
      <c r="K640" s="7">
        <v>25</v>
      </c>
      <c r="L640" s="7">
        <v>1172</v>
      </c>
      <c r="M640" s="8">
        <v>0</v>
      </c>
      <c r="O640" s="9" t="e">
        <f t="shared" si="6"/>
        <v>#DIV/0!</v>
      </c>
      <c r="P640" s="8">
        <f t="shared" si="7"/>
        <v>0</v>
      </c>
      <c r="W640" s="8">
        <f t="shared" si="8"/>
        <v>0</v>
      </c>
    </row>
    <row r="641" spans="1:23" ht="15.75" customHeight="1" x14ac:dyDescent="0.3">
      <c r="A641" s="6"/>
      <c r="B641" s="6"/>
      <c r="C641" s="3"/>
      <c r="D641" s="6"/>
      <c r="E641" s="6" t="s">
        <v>95</v>
      </c>
      <c r="F641" s="6" t="s">
        <v>717</v>
      </c>
      <c r="G641" s="6" t="s">
        <v>36</v>
      </c>
      <c r="H641" s="6" t="s">
        <v>37</v>
      </c>
      <c r="I641" s="6" t="s">
        <v>38</v>
      </c>
      <c r="J641" s="6" t="s">
        <v>33</v>
      </c>
      <c r="K641" s="7">
        <v>0</v>
      </c>
      <c r="L641" s="7">
        <v>846</v>
      </c>
      <c r="M641" s="8">
        <v>0</v>
      </c>
      <c r="O641" s="9" t="e">
        <f t="shared" si="6"/>
        <v>#DIV/0!</v>
      </c>
      <c r="P641" s="8">
        <f t="shared" si="7"/>
        <v>0</v>
      </c>
      <c r="W641" s="8">
        <f t="shared" si="8"/>
        <v>0</v>
      </c>
    </row>
    <row r="642" spans="1:23" ht="15.75" customHeight="1" x14ac:dyDescent="0.3">
      <c r="A642" s="6"/>
      <c r="B642" s="6"/>
      <c r="C642" s="3"/>
      <c r="D642" s="6"/>
      <c r="E642" s="6" t="s">
        <v>80</v>
      </c>
      <c r="F642" s="6" t="s">
        <v>718</v>
      </c>
      <c r="G642" s="6" t="s">
        <v>36</v>
      </c>
      <c r="H642" s="6" t="s">
        <v>37</v>
      </c>
      <c r="I642" s="6" t="s">
        <v>82</v>
      </c>
      <c r="J642" s="6" t="s">
        <v>33</v>
      </c>
      <c r="K642" s="7">
        <v>19</v>
      </c>
      <c r="L642" s="7">
        <v>2400</v>
      </c>
      <c r="M642" s="8">
        <v>0</v>
      </c>
      <c r="O642" s="9" t="e">
        <f t="shared" si="6"/>
        <v>#DIV/0!</v>
      </c>
      <c r="P642" s="8">
        <f t="shared" si="7"/>
        <v>0</v>
      </c>
      <c r="W642" s="8">
        <f t="shared" si="8"/>
        <v>0</v>
      </c>
    </row>
    <row r="643" spans="1:23" ht="15.75" customHeight="1" x14ac:dyDescent="0.3">
      <c r="A643" s="6"/>
      <c r="B643" s="6"/>
      <c r="C643" s="3"/>
      <c r="D643" s="6"/>
      <c r="E643" s="6" t="s">
        <v>80</v>
      </c>
      <c r="F643" s="6" t="s">
        <v>719</v>
      </c>
      <c r="G643" s="6" t="s">
        <v>36</v>
      </c>
      <c r="H643" s="6" t="s">
        <v>37</v>
      </c>
      <c r="I643" s="6" t="s">
        <v>82</v>
      </c>
      <c r="J643" s="6" t="s">
        <v>33</v>
      </c>
      <c r="K643" s="7">
        <v>0</v>
      </c>
      <c r="L643" s="7">
        <v>2400</v>
      </c>
      <c r="M643" s="8">
        <v>0</v>
      </c>
      <c r="O643" s="9" t="e">
        <f t="shared" si="6"/>
        <v>#DIV/0!</v>
      </c>
      <c r="P643" s="8">
        <f t="shared" si="7"/>
        <v>0</v>
      </c>
      <c r="W643" s="8">
        <f t="shared" si="8"/>
        <v>0</v>
      </c>
    </row>
    <row r="644" spans="1:23" ht="15.75" customHeight="1" x14ac:dyDescent="0.3">
      <c r="A644" s="6"/>
      <c r="B644" s="6"/>
      <c r="C644" s="3"/>
      <c r="D644" s="6"/>
      <c r="E644" s="6" t="s">
        <v>80</v>
      </c>
      <c r="F644" s="6" t="s">
        <v>720</v>
      </c>
      <c r="G644" s="6" t="s">
        <v>36</v>
      </c>
      <c r="H644" s="6" t="s">
        <v>37</v>
      </c>
      <c r="I644" s="6" t="s">
        <v>82</v>
      </c>
      <c r="J644" s="6" t="s">
        <v>33</v>
      </c>
      <c r="K644" s="7">
        <v>18</v>
      </c>
      <c r="L644" s="7">
        <v>2400</v>
      </c>
      <c r="M644" s="8">
        <v>0</v>
      </c>
      <c r="O644" s="9" t="e">
        <f t="shared" si="6"/>
        <v>#DIV/0!</v>
      </c>
      <c r="P644" s="8">
        <f t="shared" si="7"/>
        <v>0</v>
      </c>
      <c r="W644" s="8">
        <f t="shared" si="8"/>
        <v>0</v>
      </c>
    </row>
    <row r="645" spans="1:23" ht="15.75" customHeight="1" x14ac:dyDescent="0.3">
      <c r="A645" s="6"/>
      <c r="B645" s="6"/>
      <c r="C645" s="3"/>
      <c r="D645" s="6"/>
      <c r="E645" s="6" t="s">
        <v>80</v>
      </c>
      <c r="F645" s="6" t="s">
        <v>721</v>
      </c>
      <c r="G645" s="6" t="s">
        <v>36</v>
      </c>
      <c r="H645" s="6" t="s">
        <v>37</v>
      </c>
      <c r="I645" s="6" t="s">
        <v>82</v>
      </c>
      <c r="J645" s="6" t="s">
        <v>33</v>
      </c>
      <c r="K645" s="7">
        <v>0</v>
      </c>
      <c r="L645" s="7">
        <v>2400</v>
      </c>
      <c r="M645" s="8">
        <v>0</v>
      </c>
      <c r="O645" s="9" t="e">
        <f t="shared" si="6"/>
        <v>#DIV/0!</v>
      </c>
      <c r="P645" s="8">
        <f t="shared" si="7"/>
        <v>0</v>
      </c>
      <c r="W645" s="8">
        <f t="shared" si="8"/>
        <v>0</v>
      </c>
    </row>
    <row r="646" spans="1:23" ht="15.75" customHeight="1" x14ac:dyDescent="0.3">
      <c r="A646" s="6"/>
      <c r="B646" s="6"/>
      <c r="C646" s="3"/>
      <c r="D646" s="6"/>
      <c r="E646" s="6" t="s">
        <v>80</v>
      </c>
      <c r="F646" s="6" t="s">
        <v>722</v>
      </c>
      <c r="G646" s="6" t="s">
        <v>36</v>
      </c>
      <c r="H646" s="6" t="s">
        <v>37</v>
      </c>
      <c r="I646" s="6" t="s">
        <v>82</v>
      </c>
      <c r="J646" s="6" t="s">
        <v>33</v>
      </c>
      <c r="K646" s="7">
        <v>0</v>
      </c>
      <c r="L646" s="7">
        <v>2400</v>
      </c>
      <c r="M646" s="8">
        <v>0</v>
      </c>
      <c r="O646" s="9" t="e">
        <f t="shared" si="6"/>
        <v>#DIV/0!</v>
      </c>
      <c r="P646" s="8">
        <f t="shared" si="7"/>
        <v>0</v>
      </c>
      <c r="W646" s="8">
        <f t="shared" si="8"/>
        <v>0</v>
      </c>
    </row>
    <row r="647" spans="1:23" ht="15.75" customHeight="1" x14ac:dyDescent="0.3">
      <c r="A647" s="6"/>
      <c r="B647" s="6"/>
      <c r="C647" s="3"/>
      <c r="D647" s="6"/>
      <c r="E647" s="6" t="s">
        <v>80</v>
      </c>
      <c r="F647" s="6" t="s">
        <v>723</v>
      </c>
      <c r="G647" s="6" t="s">
        <v>36</v>
      </c>
      <c r="H647" s="6" t="s">
        <v>37</v>
      </c>
      <c r="I647" s="6" t="s">
        <v>82</v>
      </c>
      <c r="J647" s="6" t="s">
        <v>33</v>
      </c>
      <c r="K647" s="7">
        <v>29</v>
      </c>
      <c r="L647" s="7">
        <v>2400</v>
      </c>
      <c r="M647" s="8">
        <v>0</v>
      </c>
      <c r="O647" s="9" t="e">
        <f t="shared" si="6"/>
        <v>#DIV/0!</v>
      </c>
      <c r="P647" s="8">
        <f t="shared" si="7"/>
        <v>0</v>
      </c>
      <c r="W647" s="8">
        <f t="shared" si="8"/>
        <v>0</v>
      </c>
    </row>
    <row r="648" spans="1:23" ht="15.75" customHeight="1" x14ac:dyDescent="0.3">
      <c r="A648" s="6"/>
      <c r="B648" s="6"/>
      <c r="C648" s="3"/>
      <c r="D648" s="6"/>
      <c r="E648" s="6" t="s">
        <v>80</v>
      </c>
      <c r="F648" s="6" t="s">
        <v>724</v>
      </c>
      <c r="G648" s="6" t="s">
        <v>36</v>
      </c>
      <c r="H648" s="6" t="s">
        <v>37</v>
      </c>
      <c r="I648" s="6" t="s">
        <v>82</v>
      </c>
      <c r="J648" s="6" t="s">
        <v>33</v>
      </c>
      <c r="K648" s="7">
        <v>1</v>
      </c>
      <c r="L648" s="7">
        <v>2400</v>
      </c>
      <c r="M648" s="8">
        <v>0</v>
      </c>
      <c r="O648" s="9" t="e">
        <f t="shared" si="6"/>
        <v>#DIV/0!</v>
      </c>
      <c r="P648" s="8">
        <f t="shared" si="7"/>
        <v>0</v>
      </c>
      <c r="W648" s="8">
        <f t="shared" si="8"/>
        <v>0</v>
      </c>
    </row>
    <row r="649" spans="1:23" ht="15.75" customHeight="1" x14ac:dyDescent="0.3">
      <c r="A649" s="6"/>
      <c r="B649" s="6"/>
      <c r="C649" s="3"/>
      <c r="D649" s="6"/>
      <c r="E649" s="6" t="s">
        <v>80</v>
      </c>
      <c r="F649" s="6" t="s">
        <v>725</v>
      </c>
      <c r="G649" s="6" t="s">
        <v>36</v>
      </c>
      <c r="H649" s="6" t="s">
        <v>37</v>
      </c>
      <c r="I649" s="6" t="s">
        <v>82</v>
      </c>
      <c r="J649" s="6" t="s">
        <v>33</v>
      </c>
      <c r="K649" s="7">
        <v>18</v>
      </c>
      <c r="L649" s="7">
        <v>2400</v>
      </c>
      <c r="M649" s="8">
        <v>0</v>
      </c>
      <c r="O649" s="9" t="e">
        <f t="shared" si="6"/>
        <v>#DIV/0!</v>
      </c>
      <c r="P649" s="8">
        <f t="shared" si="7"/>
        <v>0</v>
      </c>
      <c r="W649" s="8">
        <f t="shared" si="8"/>
        <v>0</v>
      </c>
    </row>
    <row r="650" spans="1:23" ht="15.75" customHeight="1" x14ac:dyDescent="0.3">
      <c r="A650" s="6"/>
      <c r="B650" s="6"/>
      <c r="C650" s="3"/>
      <c r="D650" s="6"/>
      <c r="E650" s="6" t="s">
        <v>80</v>
      </c>
      <c r="F650" s="6" t="s">
        <v>726</v>
      </c>
      <c r="G650" s="6" t="s">
        <v>36</v>
      </c>
      <c r="H650" s="6" t="s">
        <v>37</v>
      </c>
      <c r="I650" s="6" t="s">
        <v>82</v>
      </c>
      <c r="J650" s="6" t="s">
        <v>33</v>
      </c>
      <c r="K650" s="7">
        <v>0</v>
      </c>
      <c r="L650" s="7">
        <v>2400</v>
      </c>
      <c r="M650" s="8">
        <v>0</v>
      </c>
      <c r="O650" s="9" t="e">
        <f t="shared" si="6"/>
        <v>#DIV/0!</v>
      </c>
      <c r="P650" s="8">
        <f t="shared" si="7"/>
        <v>0</v>
      </c>
      <c r="W650" s="8">
        <f t="shared" si="8"/>
        <v>0</v>
      </c>
    </row>
    <row r="651" spans="1:23" ht="15.75" customHeight="1" x14ac:dyDescent="0.3">
      <c r="A651" s="6"/>
      <c r="B651" s="6"/>
      <c r="C651" s="3"/>
      <c r="D651" s="6"/>
      <c r="E651" s="6" t="s">
        <v>80</v>
      </c>
      <c r="F651" s="6" t="s">
        <v>727</v>
      </c>
      <c r="G651" s="6" t="s">
        <v>36</v>
      </c>
      <c r="H651" s="6" t="s">
        <v>37</v>
      </c>
      <c r="I651" s="6" t="s">
        <v>82</v>
      </c>
      <c r="J651" s="6" t="s">
        <v>33</v>
      </c>
      <c r="K651" s="7">
        <v>34</v>
      </c>
      <c r="L651" s="7">
        <v>2400</v>
      </c>
      <c r="M651" s="8">
        <v>0</v>
      </c>
      <c r="O651" s="9" t="e">
        <f t="shared" si="6"/>
        <v>#DIV/0!</v>
      </c>
      <c r="P651" s="8">
        <f t="shared" si="7"/>
        <v>0</v>
      </c>
      <c r="W651" s="8">
        <f t="shared" si="8"/>
        <v>0</v>
      </c>
    </row>
    <row r="652" spans="1:23" ht="15.75" customHeight="1" x14ac:dyDescent="0.3">
      <c r="A652" s="6"/>
      <c r="B652" s="6"/>
      <c r="C652" s="3"/>
      <c r="D652" s="6"/>
      <c r="E652" s="6" t="s">
        <v>80</v>
      </c>
      <c r="F652" s="6" t="s">
        <v>728</v>
      </c>
      <c r="G652" s="6" t="s">
        <v>36</v>
      </c>
      <c r="H652" s="6" t="s">
        <v>37</v>
      </c>
      <c r="I652" s="6" t="s">
        <v>82</v>
      </c>
      <c r="J652" s="6" t="s">
        <v>33</v>
      </c>
      <c r="K652" s="7">
        <v>79</v>
      </c>
      <c r="L652" s="7">
        <v>2400</v>
      </c>
      <c r="M652" s="8">
        <v>0</v>
      </c>
      <c r="O652" s="9" t="e">
        <f t="shared" si="6"/>
        <v>#DIV/0!</v>
      </c>
      <c r="P652" s="8">
        <f t="shared" si="7"/>
        <v>0</v>
      </c>
      <c r="W652" s="8">
        <f t="shared" si="8"/>
        <v>0</v>
      </c>
    </row>
    <row r="653" spans="1:23" ht="15.75" customHeight="1" x14ac:dyDescent="0.3">
      <c r="A653" s="6"/>
      <c r="B653" s="6"/>
      <c r="C653" s="3"/>
      <c r="D653" s="6"/>
      <c r="E653" s="6" t="s">
        <v>59</v>
      </c>
      <c r="F653" s="6" t="s">
        <v>729</v>
      </c>
      <c r="G653" s="6" t="s">
        <v>36</v>
      </c>
      <c r="H653" s="6" t="s">
        <v>37</v>
      </c>
      <c r="I653" s="6" t="s">
        <v>61</v>
      </c>
      <c r="J653" s="6" t="s">
        <v>33</v>
      </c>
      <c r="K653" s="7">
        <v>6</v>
      </c>
      <c r="L653" s="7">
        <v>1186</v>
      </c>
      <c r="M653" s="8">
        <v>0</v>
      </c>
      <c r="O653" s="9" t="e">
        <f t="shared" si="6"/>
        <v>#DIV/0!</v>
      </c>
      <c r="P653" s="8">
        <f t="shared" si="7"/>
        <v>0</v>
      </c>
      <c r="W653" s="8">
        <f t="shared" si="8"/>
        <v>0</v>
      </c>
    </row>
    <row r="654" spans="1:23" ht="15.75" customHeight="1" x14ac:dyDescent="0.3">
      <c r="C654" s="10"/>
      <c r="O654" s="11"/>
    </row>
    <row r="655" spans="1:23" ht="15.75" customHeight="1" x14ac:dyDescent="0.3">
      <c r="C655" s="10"/>
      <c r="O655" s="11"/>
    </row>
    <row r="656" spans="1:23" ht="15.75" customHeight="1" x14ac:dyDescent="0.3">
      <c r="C656" s="10"/>
      <c r="O656" s="11"/>
    </row>
    <row r="657" spans="3:15" ht="15.75" customHeight="1" x14ac:dyDescent="0.3">
      <c r="C657" s="10"/>
      <c r="O657" s="11"/>
    </row>
    <row r="658" spans="3:15" ht="15.75" customHeight="1" x14ac:dyDescent="0.3">
      <c r="C658" s="10"/>
      <c r="O658" s="11"/>
    </row>
    <row r="659" spans="3:15" ht="15.75" customHeight="1" x14ac:dyDescent="0.3">
      <c r="C659" s="10"/>
      <c r="O659" s="11"/>
    </row>
    <row r="660" spans="3:15" ht="15.75" customHeight="1" x14ac:dyDescent="0.3">
      <c r="C660" s="10"/>
      <c r="O660" s="11"/>
    </row>
    <row r="661" spans="3:15" ht="15.75" customHeight="1" x14ac:dyDescent="0.3">
      <c r="C661" s="10"/>
      <c r="O661" s="11"/>
    </row>
    <row r="662" spans="3:15" ht="15.75" customHeight="1" x14ac:dyDescent="0.3">
      <c r="C662" s="10"/>
      <c r="O662" s="11"/>
    </row>
    <row r="663" spans="3:15" ht="15.75" customHeight="1" x14ac:dyDescent="0.3">
      <c r="C663" s="10"/>
      <c r="O663" s="11"/>
    </row>
    <row r="664" spans="3:15" ht="15.75" customHeight="1" x14ac:dyDescent="0.3">
      <c r="C664" s="10"/>
      <c r="O664" s="11"/>
    </row>
    <row r="665" spans="3:15" ht="15.75" customHeight="1" x14ac:dyDescent="0.3">
      <c r="C665" s="10"/>
      <c r="O665" s="11"/>
    </row>
    <row r="666" spans="3:15" ht="15.75" customHeight="1" x14ac:dyDescent="0.3">
      <c r="C666" s="10"/>
      <c r="O666" s="11"/>
    </row>
    <row r="667" spans="3:15" ht="15.75" customHeight="1" x14ac:dyDescent="0.3">
      <c r="C667" s="10"/>
      <c r="O667" s="11"/>
    </row>
    <row r="668" spans="3:15" ht="15.75" customHeight="1" x14ac:dyDescent="0.3">
      <c r="C668" s="10"/>
      <c r="O668" s="11"/>
    </row>
    <row r="669" spans="3:15" ht="15.75" customHeight="1" x14ac:dyDescent="0.3">
      <c r="C669" s="10"/>
      <c r="O669" s="11"/>
    </row>
    <row r="670" spans="3:15" ht="15.75" customHeight="1" x14ac:dyDescent="0.3">
      <c r="C670" s="10"/>
      <c r="O670" s="11"/>
    </row>
    <row r="671" spans="3:15" ht="15.75" customHeight="1" x14ac:dyDescent="0.3">
      <c r="C671" s="10"/>
      <c r="O671" s="11"/>
    </row>
    <row r="672" spans="3:15" ht="15.75" customHeight="1" x14ac:dyDescent="0.3">
      <c r="C672" s="10"/>
      <c r="O672" s="11"/>
    </row>
    <row r="673" spans="3:15" ht="15.75" customHeight="1" x14ac:dyDescent="0.3">
      <c r="C673" s="10"/>
      <c r="O673" s="11"/>
    </row>
    <row r="674" spans="3:15" ht="15.75" customHeight="1" x14ac:dyDescent="0.3">
      <c r="C674" s="10"/>
      <c r="O674" s="11"/>
    </row>
    <row r="675" spans="3:15" ht="15.75" customHeight="1" x14ac:dyDescent="0.3">
      <c r="C675" s="10"/>
      <c r="O675" s="11"/>
    </row>
    <row r="676" spans="3:15" ht="15.75" customHeight="1" x14ac:dyDescent="0.3">
      <c r="C676" s="10"/>
      <c r="O676" s="11"/>
    </row>
    <row r="677" spans="3:15" ht="15.75" customHeight="1" x14ac:dyDescent="0.3">
      <c r="C677" s="10"/>
      <c r="O677" s="11"/>
    </row>
    <row r="678" spans="3:15" ht="15.75" customHeight="1" x14ac:dyDescent="0.3">
      <c r="C678" s="10"/>
      <c r="O678" s="11"/>
    </row>
    <row r="679" spans="3:15" ht="15.75" customHeight="1" x14ac:dyDescent="0.3">
      <c r="C679" s="10"/>
      <c r="O679" s="11"/>
    </row>
    <row r="680" spans="3:15" ht="15.75" customHeight="1" x14ac:dyDescent="0.3">
      <c r="C680" s="10"/>
      <c r="O680" s="11"/>
    </row>
    <row r="681" spans="3:15" ht="15.75" customHeight="1" x14ac:dyDescent="0.3">
      <c r="C681" s="10"/>
      <c r="O681" s="11"/>
    </row>
    <row r="682" spans="3:15" ht="15.75" customHeight="1" x14ac:dyDescent="0.3">
      <c r="C682" s="10"/>
      <c r="O682" s="11"/>
    </row>
    <row r="683" spans="3:15" ht="15.75" customHeight="1" x14ac:dyDescent="0.3">
      <c r="C683" s="10"/>
      <c r="O683" s="11"/>
    </row>
    <row r="684" spans="3:15" ht="15.75" customHeight="1" x14ac:dyDescent="0.3">
      <c r="C684" s="10"/>
      <c r="O684" s="11"/>
    </row>
    <row r="685" spans="3:15" ht="15.75" customHeight="1" x14ac:dyDescent="0.3">
      <c r="C685" s="10"/>
      <c r="O685" s="11"/>
    </row>
    <row r="686" spans="3:15" ht="15.75" customHeight="1" x14ac:dyDescent="0.3">
      <c r="C686" s="10"/>
      <c r="O686" s="11"/>
    </row>
    <row r="687" spans="3:15" ht="15.75" customHeight="1" x14ac:dyDescent="0.3">
      <c r="C687" s="10"/>
      <c r="O687" s="11"/>
    </row>
    <row r="688" spans="3:15" ht="15.75" customHeight="1" x14ac:dyDescent="0.3">
      <c r="C688" s="10"/>
      <c r="O688" s="11"/>
    </row>
    <row r="689" spans="3:15" ht="15.75" customHeight="1" x14ac:dyDescent="0.3">
      <c r="C689" s="10"/>
      <c r="O689" s="11"/>
    </row>
    <row r="690" spans="3:15" ht="15.75" customHeight="1" x14ac:dyDescent="0.3">
      <c r="C690" s="10"/>
      <c r="O690" s="11"/>
    </row>
    <row r="691" spans="3:15" ht="15.75" customHeight="1" x14ac:dyDescent="0.3">
      <c r="C691" s="10"/>
      <c r="O691" s="11"/>
    </row>
    <row r="692" spans="3:15" ht="15.75" customHeight="1" x14ac:dyDescent="0.3">
      <c r="C692" s="10"/>
      <c r="O692" s="11"/>
    </row>
    <row r="693" spans="3:15" ht="15.75" customHeight="1" x14ac:dyDescent="0.3">
      <c r="C693" s="10"/>
      <c r="O693" s="11"/>
    </row>
    <row r="694" spans="3:15" ht="15.75" customHeight="1" x14ac:dyDescent="0.3">
      <c r="C694" s="10"/>
      <c r="O694" s="11"/>
    </row>
    <row r="695" spans="3:15" ht="15.75" customHeight="1" x14ac:dyDescent="0.3">
      <c r="C695" s="10"/>
      <c r="O695" s="11"/>
    </row>
    <row r="696" spans="3:15" ht="15.75" customHeight="1" x14ac:dyDescent="0.3">
      <c r="C696" s="10"/>
      <c r="O696" s="11"/>
    </row>
    <row r="697" spans="3:15" ht="15.75" customHeight="1" x14ac:dyDescent="0.3">
      <c r="C697" s="10"/>
      <c r="O697" s="11"/>
    </row>
    <row r="698" spans="3:15" ht="15.75" customHeight="1" x14ac:dyDescent="0.3">
      <c r="C698" s="10"/>
      <c r="O698" s="11"/>
    </row>
    <row r="699" spans="3:15" ht="15.75" customHeight="1" x14ac:dyDescent="0.3">
      <c r="C699" s="10"/>
      <c r="O699" s="11"/>
    </row>
    <row r="700" spans="3:15" ht="15.75" customHeight="1" x14ac:dyDescent="0.3">
      <c r="C700" s="10"/>
      <c r="O700" s="11"/>
    </row>
    <row r="701" spans="3:15" ht="15.75" customHeight="1" x14ac:dyDescent="0.3">
      <c r="C701" s="10"/>
      <c r="O701" s="11"/>
    </row>
    <row r="702" spans="3:15" ht="15.75" customHeight="1" x14ac:dyDescent="0.3">
      <c r="C702" s="10"/>
      <c r="O702" s="11"/>
    </row>
    <row r="703" spans="3:15" ht="15.75" customHeight="1" x14ac:dyDescent="0.3">
      <c r="C703" s="10"/>
      <c r="O703" s="11"/>
    </row>
    <row r="704" spans="3:15" ht="15.75" customHeight="1" x14ac:dyDescent="0.3">
      <c r="C704" s="10"/>
      <c r="O704" s="11"/>
    </row>
    <row r="705" spans="3:15" ht="15.75" customHeight="1" x14ac:dyDescent="0.3">
      <c r="C705" s="10"/>
      <c r="O705" s="11"/>
    </row>
    <row r="706" spans="3:15" ht="15.75" customHeight="1" x14ac:dyDescent="0.3">
      <c r="C706" s="10"/>
      <c r="O706" s="11"/>
    </row>
    <row r="707" spans="3:15" ht="15.75" customHeight="1" x14ac:dyDescent="0.3">
      <c r="C707" s="10"/>
      <c r="O707" s="11"/>
    </row>
    <row r="708" spans="3:15" ht="15.75" customHeight="1" x14ac:dyDescent="0.3">
      <c r="C708" s="10"/>
      <c r="O708" s="11"/>
    </row>
    <row r="709" spans="3:15" ht="15.75" customHeight="1" x14ac:dyDescent="0.3">
      <c r="C709" s="10"/>
      <c r="O709" s="11"/>
    </row>
    <row r="710" spans="3:15" ht="15.75" customHeight="1" x14ac:dyDescent="0.3">
      <c r="C710" s="10"/>
      <c r="O710" s="11"/>
    </row>
    <row r="711" spans="3:15" ht="15.75" customHeight="1" x14ac:dyDescent="0.3">
      <c r="C711" s="10"/>
      <c r="O711" s="11"/>
    </row>
    <row r="712" spans="3:15" ht="15.75" customHeight="1" x14ac:dyDescent="0.3">
      <c r="C712" s="10"/>
      <c r="O712" s="11"/>
    </row>
    <row r="713" spans="3:15" ht="15.75" customHeight="1" x14ac:dyDescent="0.3">
      <c r="C713" s="10"/>
      <c r="O713" s="11"/>
    </row>
    <row r="714" spans="3:15" ht="15.75" customHeight="1" x14ac:dyDescent="0.3">
      <c r="C714" s="10"/>
      <c r="O714" s="11"/>
    </row>
    <row r="715" spans="3:15" ht="15.75" customHeight="1" x14ac:dyDescent="0.3">
      <c r="C715" s="10"/>
      <c r="O715" s="11"/>
    </row>
    <row r="716" spans="3:15" ht="15.75" customHeight="1" x14ac:dyDescent="0.3">
      <c r="C716" s="10"/>
      <c r="O716" s="11"/>
    </row>
    <row r="717" spans="3:15" ht="15.75" customHeight="1" x14ac:dyDescent="0.3">
      <c r="C717" s="10"/>
      <c r="O717" s="11"/>
    </row>
    <row r="718" spans="3:15" ht="15.75" customHeight="1" x14ac:dyDescent="0.3">
      <c r="C718" s="10"/>
      <c r="O718" s="11"/>
    </row>
    <row r="719" spans="3:15" ht="15.75" customHeight="1" x14ac:dyDescent="0.3">
      <c r="C719" s="10"/>
      <c r="O719" s="11"/>
    </row>
    <row r="720" spans="3:15" ht="15.75" customHeight="1" x14ac:dyDescent="0.3">
      <c r="C720" s="10"/>
      <c r="O720" s="11"/>
    </row>
    <row r="721" spans="3:15" ht="15.75" customHeight="1" x14ac:dyDescent="0.3">
      <c r="C721" s="10"/>
      <c r="O721" s="11"/>
    </row>
    <row r="722" spans="3:15" ht="15.75" customHeight="1" x14ac:dyDescent="0.3">
      <c r="C722" s="10"/>
      <c r="O722" s="11"/>
    </row>
    <row r="723" spans="3:15" ht="15.75" customHeight="1" x14ac:dyDescent="0.3">
      <c r="C723" s="10"/>
      <c r="O723" s="11"/>
    </row>
    <row r="724" spans="3:15" ht="15.75" customHeight="1" x14ac:dyDescent="0.3">
      <c r="C724" s="10"/>
      <c r="O724" s="11"/>
    </row>
    <row r="725" spans="3:15" ht="15.75" customHeight="1" x14ac:dyDescent="0.3">
      <c r="C725" s="10"/>
      <c r="O725" s="11"/>
    </row>
    <row r="726" spans="3:15" ht="15.75" customHeight="1" x14ac:dyDescent="0.3">
      <c r="C726" s="10"/>
      <c r="O726" s="11"/>
    </row>
    <row r="727" spans="3:15" ht="15.75" customHeight="1" x14ac:dyDescent="0.3">
      <c r="C727" s="10"/>
      <c r="O727" s="11"/>
    </row>
    <row r="728" spans="3:15" ht="15.75" customHeight="1" x14ac:dyDescent="0.3">
      <c r="C728" s="10"/>
      <c r="O728" s="11"/>
    </row>
    <row r="729" spans="3:15" ht="15.75" customHeight="1" x14ac:dyDescent="0.3">
      <c r="C729" s="10"/>
      <c r="O729" s="11"/>
    </row>
    <row r="730" spans="3:15" ht="15.75" customHeight="1" x14ac:dyDescent="0.3">
      <c r="C730" s="10"/>
      <c r="O730" s="11"/>
    </row>
    <row r="731" spans="3:15" ht="15.75" customHeight="1" x14ac:dyDescent="0.3">
      <c r="C731" s="10"/>
      <c r="O731" s="11"/>
    </row>
    <row r="732" spans="3:15" ht="15.75" customHeight="1" x14ac:dyDescent="0.3">
      <c r="C732" s="10"/>
      <c r="O732" s="11"/>
    </row>
    <row r="733" spans="3:15" ht="15.75" customHeight="1" x14ac:dyDescent="0.3">
      <c r="C733" s="10"/>
      <c r="O733" s="11"/>
    </row>
    <row r="734" spans="3:15" ht="15.75" customHeight="1" x14ac:dyDescent="0.3">
      <c r="C734" s="10"/>
      <c r="O734" s="11"/>
    </row>
    <row r="735" spans="3:15" ht="15.75" customHeight="1" x14ac:dyDescent="0.3">
      <c r="C735" s="10"/>
      <c r="O735" s="11"/>
    </row>
    <row r="736" spans="3:15" ht="15.75" customHeight="1" x14ac:dyDescent="0.3">
      <c r="C736" s="10"/>
      <c r="O736" s="11"/>
    </row>
    <row r="737" spans="3:15" ht="15.75" customHeight="1" x14ac:dyDescent="0.3">
      <c r="C737" s="10"/>
      <c r="O737" s="11"/>
    </row>
    <row r="738" spans="3:15" ht="15.75" customHeight="1" x14ac:dyDescent="0.3">
      <c r="C738" s="10"/>
      <c r="O738" s="11"/>
    </row>
    <row r="739" spans="3:15" ht="15.75" customHeight="1" x14ac:dyDescent="0.3">
      <c r="C739" s="10"/>
      <c r="O739" s="11"/>
    </row>
    <row r="740" spans="3:15" ht="15.75" customHeight="1" x14ac:dyDescent="0.3">
      <c r="C740" s="10"/>
      <c r="O740" s="11"/>
    </row>
    <row r="741" spans="3:15" ht="15.75" customHeight="1" x14ac:dyDescent="0.3">
      <c r="C741" s="10"/>
      <c r="O741" s="11"/>
    </row>
    <row r="742" spans="3:15" ht="15.75" customHeight="1" x14ac:dyDescent="0.3">
      <c r="C742" s="10"/>
      <c r="O742" s="11"/>
    </row>
    <row r="743" spans="3:15" ht="15.75" customHeight="1" x14ac:dyDescent="0.3">
      <c r="C743" s="10"/>
      <c r="O743" s="11"/>
    </row>
    <row r="744" spans="3:15" ht="15.75" customHeight="1" x14ac:dyDescent="0.3">
      <c r="C744" s="10"/>
      <c r="O744" s="11"/>
    </row>
    <row r="745" spans="3:15" ht="15.75" customHeight="1" x14ac:dyDescent="0.3">
      <c r="C745" s="10"/>
      <c r="O745" s="11"/>
    </row>
    <row r="746" spans="3:15" ht="15.75" customHeight="1" x14ac:dyDescent="0.3">
      <c r="C746" s="10"/>
      <c r="O746" s="11"/>
    </row>
    <row r="747" spans="3:15" ht="15.75" customHeight="1" x14ac:dyDescent="0.3">
      <c r="C747" s="10"/>
      <c r="O747" s="11"/>
    </row>
    <row r="748" spans="3:15" ht="15.75" customHeight="1" x14ac:dyDescent="0.3">
      <c r="C748" s="10"/>
      <c r="O748" s="11"/>
    </row>
    <row r="749" spans="3:15" ht="15.75" customHeight="1" x14ac:dyDescent="0.3">
      <c r="C749" s="10"/>
      <c r="O749" s="11"/>
    </row>
    <row r="750" spans="3:15" ht="15.75" customHeight="1" x14ac:dyDescent="0.3">
      <c r="C750" s="10"/>
      <c r="O750" s="11"/>
    </row>
    <row r="751" spans="3:15" ht="15.75" customHeight="1" x14ac:dyDescent="0.3">
      <c r="C751" s="10"/>
      <c r="O751" s="11"/>
    </row>
    <row r="752" spans="3:15" ht="15.75" customHeight="1" x14ac:dyDescent="0.3">
      <c r="C752" s="10"/>
      <c r="O752" s="11"/>
    </row>
    <row r="753" spans="3:15" ht="15.75" customHeight="1" x14ac:dyDescent="0.3">
      <c r="C753" s="10"/>
      <c r="O753" s="11"/>
    </row>
    <row r="754" spans="3:15" ht="15.75" customHeight="1" x14ac:dyDescent="0.3">
      <c r="C754" s="10"/>
      <c r="O754" s="11"/>
    </row>
    <row r="755" spans="3:15" ht="15.75" customHeight="1" x14ac:dyDescent="0.3">
      <c r="C755" s="10"/>
      <c r="O755" s="11"/>
    </row>
    <row r="756" spans="3:15" ht="15.75" customHeight="1" x14ac:dyDescent="0.3">
      <c r="C756" s="10"/>
      <c r="O756" s="11"/>
    </row>
    <row r="757" spans="3:15" ht="15.75" customHeight="1" x14ac:dyDescent="0.3">
      <c r="C757" s="10"/>
      <c r="O757" s="11"/>
    </row>
    <row r="758" spans="3:15" ht="15.75" customHeight="1" x14ac:dyDescent="0.3">
      <c r="C758" s="10"/>
      <c r="O758" s="11"/>
    </row>
    <row r="759" spans="3:15" ht="15.75" customHeight="1" x14ac:dyDescent="0.3">
      <c r="C759" s="10"/>
      <c r="O759" s="11"/>
    </row>
    <row r="760" spans="3:15" ht="15.75" customHeight="1" x14ac:dyDescent="0.3">
      <c r="C760" s="10"/>
      <c r="O760" s="11"/>
    </row>
    <row r="761" spans="3:15" ht="15.75" customHeight="1" x14ac:dyDescent="0.3">
      <c r="C761" s="10"/>
      <c r="O761" s="11"/>
    </row>
    <row r="762" spans="3:15" ht="15.75" customHeight="1" x14ac:dyDescent="0.3">
      <c r="C762" s="10"/>
      <c r="O762" s="11"/>
    </row>
    <row r="763" spans="3:15" ht="15.75" customHeight="1" x14ac:dyDescent="0.3">
      <c r="C763" s="10"/>
      <c r="O763" s="11"/>
    </row>
    <row r="764" spans="3:15" ht="15.75" customHeight="1" x14ac:dyDescent="0.3">
      <c r="C764" s="10"/>
      <c r="O764" s="11"/>
    </row>
    <row r="765" spans="3:15" ht="15.75" customHeight="1" x14ac:dyDescent="0.3">
      <c r="C765" s="10"/>
      <c r="O765" s="11"/>
    </row>
    <row r="766" spans="3:15" ht="15.75" customHeight="1" x14ac:dyDescent="0.3">
      <c r="C766" s="10"/>
      <c r="O766" s="11"/>
    </row>
    <row r="767" spans="3:15" ht="15.75" customHeight="1" x14ac:dyDescent="0.3">
      <c r="C767" s="10"/>
      <c r="O767" s="11"/>
    </row>
    <row r="768" spans="3:15" ht="15.75" customHeight="1" x14ac:dyDescent="0.3">
      <c r="C768" s="10"/>
      <c r="O768" s="11"/>
    </row>
    <row r="769" spans="3:15" ht="15.75" customHeight="1" x14ac:dyDescent="0.3">
      <c r="C769" s="10"/>
      <c r="O769" s="11"/>
    </row>
    <row r="770" spans="3:15" ht="15.75" customHeight="1" x14ac:dyDescent="0.3">
      <c r="C770" s="10"/>
      <c r="O770" s="11"/>
    </row>
    <row r="771" spans="3:15" ht="15.75" customHeight="1" x14ac:dyDescent="0.3">
      <c r="C771" s="10"/>
      <c r="O771" s="11"/>
    </row>
    <row r="772" spans="3:15" ht="15.75" customHeight="1" x14ac:dyDescent="0.3">
      <c r="C772" s="10"/>
      <c r="O772" s="11"/>
    </row>
    <row r="773" spans="3:15" ht="15.75" customHeight="1" x14ac:dyDescent="0.3">
      <c r="C773" s="10"/>
      <c r="O773" s="11"/>
    </row>
    <row r="774" spans="3:15" ht="15.75" customHeight="1" x14ac:dyDescent="0.3">
      <c r="C774" s="10"/>
      <c r="O774" s="11"/>
    </row>
    <row r="775" spans="3:15" ht="15.75" customHeight="1" x14ac:dyDescent="0.3">
      <c r="C775" s="10"/>
      <c r="O775" s="11"/>
    </row>
    <row r="776" spans="3:15" ht="15.75" customHeight="1" x14ac:dyDescent="0.3">
      <c r="C776" s="10"/>
      <c r="O776" s="11"/>
    </row>
    <row r="777" spans="3:15" ht="15.75" customHeight="1" x14ac:dyDescent="0.3">
      <c r="C777" s="10"/>
      <c r="O777" s="11"/>
    </row>
    <row r="778" spans="3:15" ht="15.75" customHeight="1" x14ac:dyDescent="0.3">
      <c r="C778" s="10"/>
      <c r="O778" s="11"/>
    </row>
    <row r="779" spans="3:15" ht="15.75" customHeight="1" x14ac:dyDescent="0.3">
      <c r="C779" s="10"/>
      <c r="O779" s="11"/>
    </row>
    <row r="780" spans="3:15" ht="15.75" customHeight="1" x14ac:dyDescent="0.3">
      <c r="C780" s="10"/>
      <c r="O780" s="11"/>
    </row>
    <row r="781" spans="3:15" ht="15.75" customHeight="1" x14ac:dyDescent="0.3">
      <c r="C781" s="10"/>
      <c r="O781" s="11"/>
    </row>
    <row r="782" spans="3:15" ht="15.75" customHeight="1" x14ac:dyDescent="0.3">
      <c r="C782" s="10"/>
      <c r="O782" s="11"/>
    </row>
    <row r="783" spans="3:15" ht="15.75" customHeight="1" x14ac:dyDescent="0.3">
      <c r="C783" s="10"/>
      <c r="O783" s="11"/>
    </row>
    <row r="784" spans="3:15" ht="15.75" customHeight="1" x14ac:dyDescent="0.3">
      <c r="C784" s="10"/>
      <c r="O784" s="11"/>
    </row>
    <row r="785" spans="3:15" ht="15.75" customHeight="1" x14ac:dyDescent="0.3">
      <c r="C785" s="10"/>
      <c r="O785" s="11"/>
    </row>
    <row r="786" spans="3:15" ht="15.75" customHeight="1" x14ac:dyDescent="0.3">
      <c r="C786" s="10"/>
      <c r="O786" s="11"/>
    </row>
    <row r="787" spans="3:15" ht="15.75" customHeight="1" x14ac:dyDescent="0.3">
      <c r="C787" s="10"/>
      <c r="O787" s="11"/>
    </row>
    <row r="788" spans="3:15" ht="15.75" customHeight="1" x14ac:dyDescent="0.3">
      <c r="C788" s="10"/>
      <c r="O788" s="11"/>
    </row>
    <row r="789" spans="3:15" ht="15.75" customHeight="1" x14ac:dyDescent="0.3">
      <c r="C789" s="10"/>
      <c r="O789" s="11"/>
    </row>
    <row r="790" spans="3:15" ht="15.75" customHeight="1" x14ac:dyDescent="0.3">
      <c r="C790" s="10"/>
      <c r="O790" s="11"/>
    </row>
    <row r="791" spans="3:15" ht="15.75" customHeight="1" x14ac:dyDescent="0.3">
      <c r="C791" s="10"/>
      <c r="O791" s="11"/>
    </row>
    <row r="792" spans="3:15" ht="15.75" customHeight="1" x14ac:dyDescent="0.3">
      <c r="C792" s="10"/>
      <c r="O792" s="11"/>
    </row>
    <row r="793" spans="3:15" ht="15.75" customHeight="1" x14ac:dyDescent="0.3">
      <c r="C793" s="10"/>
      <c r="O793" s="11"/>
    </row>
    <row r="794" spans="3:15" ht="15.75" customHeight="1" x14ac:dyDescent="0.3">
      <c r="C794" s="10"/>
      <c r="O794" s="11"/>
    </row>
    <row r="795" spans="3:15" ht="15.75" customHeight="1" x14ac:dyDescent="0.3">
      <c r="C795" s="10"/>
      <c r="O795" s="11"/>
    </row>
    <row r="796" spans="3:15" ht="15.75" customHeight="1" x14ac:dyDescent="0.3">
      <c r="C796" s="10"/>
      <c r="O796" s="11"/>
    </row>
    <row r="797" spans="3:15" ht="15.75" customHeight="1" x14ac:dyDescent="0.3">
      <c r="C797" s="10"/>
      <c r="O797" s="11"/>
    </row>
    <row r="798" spans="3:15" ht="15.75" customHeight="1" x14ac:dyDescent="0.3">
      <c r="C798" s="10"/>
      <c r="O798" s="11"/>
    </row>
    <row r="799" spans="3:15" ht="15.75" customHeight="1" x14ac:dyDescent="0.3">
      <c r="C799" s="10"/>
      <c r="O799" s="11"/>
    </row>
    <row r="800" spans="3:15" ht="15.75" customHeight="1" x14ac:dyDescent="0.3">
      <c r="C800" s="10"/>
      <c r="O800" s="11"/>
    </row>
    <row r="801" spans="3:15" ht="15.75" customHeight="1" x14ac:dyDescent="0.3">
      <c r="C801" s="10"/>
      <c r="O801" s="11"/>
    </row>
    <row r="802" spans="3:15" ht="15.75" customHeight="1" x14ac:dyDescent="0.3">
      <c r="C802" s="10"/>
      <c r="O802" s="11"/>
    </row>
    <row r="803" spans="3:15" ht="15.75" customHeight="1" x14ac:dyDescent="0.3">
      <c r="C803" s="10"/>
      <c r="O803" s="11"/>
    </row>
    <row r="804" spans="3:15" ht="15.75" customHeight="1" x14ac:dyDescent="0.3">
      <c r="C804" s="10"/>
      <c r="O804" s="11"/>
    </row>
    <row r="805" spans="3:15" ht="15.75" customHeight="1" x14ac:dyDescent="0.3">
      <c r="C805" s="10"/>
      <c r="O805" s="11"/>
    </row>
    <row r="806" spans="3:15" ht="15.75" customHeight="1" x14ac:dyDescent="0.3">
      <c r="C806" s="10"/>
      <c r="O806" s="11"/>
    </row>
    <row r="807" spans="3:15" ht="15.75" customHeight="1" x14ac:dyDescent="0.3">
      <c r="C807" s="10"/>
      <c r="O807" s="11"/>
    </row>
    <row r="808" spans="3:15" ht="15.75" customHeight="1" x14ac:dyDescent="0.3">
      <c r="C808" s="10"/>
      <c r="O808" s="11"/>
    </row>
    <row r="809" spans="3:15" ht="15.75" customHeight="1" x14ac:dyDescent="0.3">
      <c r="C809" s="10"/>
      <c r="O809" s="11"/>
    </row>
    <row r="810" spans="3:15" ht="15.75" customHeight="1" x14ac:dyDescent="0.3">
      <c r="C810" s="10"/>
      <c r="O810" s="11"/>
    </row>
    <row r="811" spans="3:15" ht="15.75" customHeight="1" x14ac:dyDescent="0.3">
      <c r="C811" s="10"/>
      <c r="O811" s="11"/>
    </row>
    <row r="812" spans="3:15" ht="15.75" customHeight="1" x14ac:dyDescent="0.3">
      <c r="C812" s="10"/>
      <c r="O812" s="11"/>
    </row>
    <row r="813" spans="3:15" ht="15.75" customHeight="1" x14ac:dyDescent="0.3">
      <c r="C813" s="10"/>
      <c r="O813" s="11"/>
    </row>
    <row r="814" spans="3:15" ht="15.75" customHeight="1" x14ac:dyDescent="0.3">
      <c r="C814" s="10"/>
      <c r="O814" s="11"/>
    </row>
    <row r="815" spans="3:15" ht="15.75" customHeight="1" x14ac:dyDescent="0.3">
      <c r="C815" s="10"/>
      <c r="O815" s="11"/>
    </row>
    <row r="816" spans="3:15" ht="15.75" customHeight="1" x14ac:dyDescent="0.3">
      <c r="C816" s="10"/>
      <c r="O816" s="11"/>
    </row>
    <row r="817" spans="3:15" ht="15.75" customHeight="1" x14ac:dyDescent="0.3">
      <c r="C817" s="10"/>
      <c r="O817" s="11"/>
    </row>
    <row r="818" spans="3:15" ht="15.75" customHeight="1" x14ac:dyDescent="0.3">
      <c r="C818" s="10"/>
      <c r="O818" s="11"/>
    </row>
    <row r="819" spans="3:15" ht="15.75" customHeight="1" x14ac:dyDescent="0.3">
      <c r="C819" s="10"/>
      <c r="O819" s="11"/>
    </row>
    <row r="820" spans="3:15" ht="15.75" customHeight="1" x14ac:dyDescent="0.3">
      <c r="C820" s="10"/>
      <c r="O820" s="11"/>
    </row>
    <row r="821" spans="3:15" ht="15.75" customHeight="1" x14ac:dyDescent="0.3">
      <c r="C821" s="10"/>
      <c r="O821" s="11"/>
    </row>
    <row r="822" spans="3:15" ht="15.75" customHeight="1" x14ac:dyDescent="0.3">
      <c r="C822" s="10"/>
      <c r="O822" s="11"/>
    </row>
    <row r="823" spans="3:15" ht="15.75" customHeight="1" x14ac:dyDescent="0.3">
      <c r="C823" s="10"/>
      <c r="O823" s="11"/>
    </row>
    <row r="824" spans="3:15" ht="15.75" customHeight="1" x14ac:dyDescent="0.3">
      <c r="C824" s="10"/>
      <c r="O824" s="11"/>
    </row>
    <row r="825" spans="3:15" ht="15.75" customHeight="1" x14ac:dyDescent="0.3">
      <c r="C825" s="10"/>
      <c r="O825" s="11"/>
    </row>
    <row r="826" spans="3:15" ht="15.75" customHeight="1" x14ac:dyDescent="0.3">
      <c r="C826" s="10"/>
      <c r="O826" s="11"/>
    </row>
    <row r="827" spans="3:15" ht="15.75" customHeight="1" x14ac:dyDescent="0.3">
      <c r="C827" s="10"/>
      <c r="O827" s="11"/>
    </row>
    <row r="828" spans="3:15" ht="15.75" customHeight="1" x14ac:dyDescent="0.3">
      <c r="C828" s="10"/>
      <c r="O828" s="11"/>
    </row>
    <row r="829" spans="3:15" ht="15.75" customHeight="1" x14ac:dyDescent="0.3">
      <c r="C829" s="10"/>
      <c r="O829" s="11"/>
    </row>
    <row r="830" spans="3:15" ht="15.75" customHeight="1" x14ac:dyDescent="0.3">
      <c r="C830" s="10"/>
      <c r="O830" s="11"/>
    </row>
    <row r="831" spans="3:15" ht="15.75" customHeight="1" x14ac:dyDescent="0.3">
      <c r="C831" s="10"/>
      <c r="O831" s="11"/>
    </row>
    <row r="832" spans="3:15" ht="15.75" customHeight="1" x14ac:dyDescent="0.3">
      <c r="C832" s="10"/>
      <c r="O832" s="11"/>
    </row>
    <row r="833" spans="3:15" ht="15.75" customHeight="1" x14ac:dyDescent="0.3">
      <c r="C833" s="10"/>
      <c r="O833" s="11"/>
    </row>
    <row r="834" spans="3:15" ht="15.75" customHeight="1" x14ac:dyDescent="0.3">
      <c r="C834" s="10"/>
      <c r="O834" s="11"/>
    </row>
    <row r="835" spans="3:15" ht="15.75" customHeight="1" x14ac:dyDescent="0.3">
      <c r="C835" s="10"/>
      <c r="O835" s="11"/>
    </row>
    <row r="836" spans="3:15" ht="15.75" customHeight="1" x14ac:dyDescent="0.3">
      <c r="C836" s="10"/>
      <c r="O836" s="11"/>
    </row>
    <row r="837" spans="3:15" ht="15.75" customHeight="1" x14ac:dyDescent="0.3">
      <c r="C837" s="10"/>
      <c r="O837" s="11"/>
    </row>
    <row r="838" spans="3:15" ht="15.75" customHeight="1" x14ac:dyDescent="0.3">
      <c r="C838" s="10"/>
      <c r="O838" s="11"/>
    </row>
    <row r="839" spans="3:15" ht="15.75" customHeight="1" x14ac:dyDescent="0.3">
      <c r="C839" s="10"/>
      <c r="O839" s="11"/>
    </row>
    <row r="840" spans="3:15" ht="15.75" customHeight="1" x14ac:dyDescent="0.3">
      <c r="C840" s="10"/>
      <c r="O840" s="11"/>
    </row>
    <row r="841" spans="3:15" ht="15.75" customHeight="1" x14ac:dyDescent="0.3">
      <c r="C841" s="10"/>
      <c r="O841" s="11"/>
    </row>
    <row r="842" spans="3:15" ht="15.75" customHeight="1" x14ac:dyDescent="0.3">
      <c r="C842" s="10"/>
      <c r="O842" s="11"/>
    </row>
    <row r="843" spans="3:15" ht="15.75" customHeight="1" x14ac:dyDescent="0.3">
      <c r="C843" s="10"/>
      <c r="O843" s="11"/>
    </row>
    <row r="844" spans="3:15" ht="15.75" customHeight="1" x14ac:dyDescent="0.3">
      <c r="C844" s="10"/>
      <c r="O844" s="11"/>
    </row>
    <row r="845" spans="3:15" ht="15.75" customHeight="1" x14ac:dyDescent="0.3">
      <c r="C845" s="10"/>
      <c r="O845" s="11"/>
    </row>
    <row r="846" spans="3:15" ht="15.75" customHeight="1" x14ac:dyDescent="0.3">
      <c r="C846" s="10"/>
      <c r="O846" s="11"/>
    </row>
    <row r="847" spans="3:15" ht="15.75" customHeight="1" x14ac:dyDescent="0.3">
      <c r="C847" s="10"/>
      <c r="O847" s="11"/>
    </row>
    <row r="848" spans="3:15" ht="15.75" customHeight="1" x14ac:dyDescent="0.3">
      <c r="C848" s="10"/>
      <c r="O848" s="11"/>
    </row>
    <row r="849" spans="3:15" ht="15.75" customHeight="1" x14ac:dyDescent="0.3">
      <c r="C849" s="10"/>
      <c r="O849" s="11"/>
    </row>
    <row r="850" spans="3:15" ht="15.75" customHeight="1" x14ac:dyDescent="0.3">
      <c r="C850" s="10"/>
      <c r="O850" s="11"/>
    </row>
    <row r="851" spans="3:15" ht="15.75" customHeight="1" x14ac:dyDescent="0.3">
      <c r="C851" s="10"/>
      <c r="O851" s="11"/>
    </row>
    <row r="852" spans="3:15" ht="15.75" customHeight="1" x14ac:dyDescent="0.3">
      <c r="C852" s="10"/>
      <c r="O852" s="11"/>
    </row>
    <row r="853" spans="3:15" ht="15.75" customHeight="1" x14ac:dyDescent="0.3">
      <c r="C853" s="10"/>
      <c r="O853" s="11"/>
    </row>
    <row r="854" spans="3:15" ht="15.75" customHeight="1" x14ac:dyDescent="0.3">
      <c r="C854" s="10"/>
      <c r="O854" s="11"/>
    </row>
    <row r="855" spans="3:15" ht="15.75" customHeight="1" x14ac:dyDescent="0.3">
      <c r="C855" s="10"/>
      <c r="O855" s="11"/>
    </row>
    <row r="856" spans="3:15" ht="15.75" customHeight="1" x14ac:dyDescent="0.3">
      <c r="C856" s="10"/>
      <c r="O856" s="11"/>
    </row>
    <row r="857" spans="3:15" ht="15.75" customHeight="1" x14ac:dyDescent="0.3">
      <c r="C857" s="10"/>
      <c r="O857" s="11"/>
    </row>
    <row r="858" spans="3:15" ht="15.75" customHeight="1" x14ac:dyDescent="0.3">
      <c r="C858" s="10"/>
      <c r="O858" s="11"/>
    </row>
    <row r="859" spans="3:15" ht="15.75" customHeight="1" x14ac:dyDescent="0.3">
      <c r="C859" s="10"/>
      <c r="O859" s="11"/>
    </row>
    <row r="860" spans="3:15" ht="15.75" customHeight="1" x14ac:dyDescent="0.3">
      <c r="C860" s="10"/>
      <c r="O860" s="11"/>
    </row>
    <row r="861" spans="3:15" ht="15.75" customHeight="1" x14ac:dyDescent="0.3">
      <c r="C861" s="10"/>
      <c r="O861" s="11"/>
    </row>
    <row r="862" spans="3:15" ht="15.75" customHeight="1" x14ac:dyDescent="0.3">
      <c r="C862" s="10"/>
      <c r="O862" s="11"/>
    </row>
    <row r="863" spans="3:15" ht="15.75" customHeight="1" x14ac:dyDescent="0.3">
      <c r="C863" s="10"/>
      <c r="O863" s="11"/>
    </row>
    <row r="864" spans="3:15" ht="15.75" customHeight="1" x14ac:dyDescent="0.3">
      <c r="C864" s="10"/>
      <c r="O864" s="11"/>
    </row>
    <row r="865" spans="3:15" ht="15.75" customHeight="1" x14ac:dyDescent="0.3">
      <c r="C865" s="10"/>
      <c r="O865" s="11"/>
    </row>
    <row r="866" spans="3:15" ht="15.75" customHeight="1" x14ac:dyDescent="0.3">
      <c r="C866" s="10"/>
      <c r="O866" s="11"/>
    </row>
    <row r="867" spans="3:15" ht="15.75" customHeight="1" x14ac:dyDescent="0.3">
      <c r="C867" s="10"/>
      <c r="O867" s="11"/>
    </row>
    <row r="868" spans="3:15" ht="15.75" customHeight="1" x14ac:dyDescent="0.3">
      <c r="C868" s="10"/>
      <c r="O868" s="11"/>
    </row>
    <row r="869" spans="3:15" ht="15.75" customHeight="1" x14ac:dyDescent="0.3">
      <c r="C869" s="10"/>
      <c r="O869" s="11"/>
    </row>
    <row r="870" spans="3:15" ht="15.75" customHeight="1" x14ac:dyDescent="0.3">
      <c r="C870" s="10"/>
      <c r="O870" s="11"/>
    </row>
    <row r="871" spans="3:15" ht="15.75" customHeight="1" x14ac:dyDescent="0.3">
      <c r="C871" s="10"/>
      <c r="O871" s="11"/>
    </row>
    <row r="872" spans="3:15" ht="15.75" customHeight="1" x14ac:dyDescent="0.3">
      <c r="C872" s="10"/>
      <c r="O872" s="11"/>
    </row>
    <row r="873" spans="3:15" ht="15.75" customHeight="1" x14ac:dyDescent="0.3">
      <c r="C873" s="10"/>
      <c r="O873" s="11"/>
    </row>
    <row r="874" spans="3:15" ht="15.75" customHeight="1" x14ac:dyDescent="0.3">
      <c r="C874" s="10"/>
      <c r="O874" s="11"/>
    </row>
    <row r="875" spans="3:15" ht="15.75" customHeight="1" x14ac:dyDescent="0.3">
      <c r="C875" s="10"/>
      <c r="O875" s="11"/>
    </row>
    <row r="876" spans="3:15" ht="15.75" customHeight="1" x14ac:dyDescent="0.3">
      <c r="C876" s="10"/>
      <c r="O876" s="11"/>
    </row>
    <row r="877" spans="3:15" ht="15.75" customHeight="1" x14ac:dyDescent="0.3">
      <c r="C877" s="10"/>
      <c r="O877" s="11"/>
    </row>
    <row r="878" spans="3:15" ht="15.75" customHeight="1" x14ac:dyDescent="0.3">
      <c r="C878" s="10"/>
      <c r="O878" s="11"/>
    </row>
    <row r="879" spans="3:15" ht="15.75" customHeight="1" x14ac:dyDescent="0.3">
      <c r="C879" s="10"/>
      <c r="O879" s="11"/>
    </row>
    <row r="880" spans="3:15" ht="15.75" customHeight="1" x14ac:dyDescent="0.3">
      <c r="C880" s="10"/>
      <c r="O880" s="11"/>
    </row>
    <row r="881" spans="3:15" ht="15.75" customHeight="1" x14ac:dyDescent="0.3">
      <c r="C881" s="10"/>
      <c r="O881" s="11"/>
    </row>
    <row r="882" spans="3:15" ht="15.75" customHeight="1" x14ac:dyDescent="0.3">
      <c r="C882" s="10"/>
      <c r="O882" s="11"/>
    </row>
    <row r="883" spans="3:15" ht="15.75" customHeight="1" x14ac:dyDescent="0.3">
      <c r="C883" s="10"/>
      <c r="O883" s="11"/>
    </row>
    <row r="884" spans="3:15" ht="15.75" customHeight="1" x14ac:dyDescent="0.3">
      <c r="C884" s="10"/>
      <c r="O884" s="11"/>
    </row>
    <row r="885" spans="3:15" ht="15.75" customHeight="1" x14ac:dyDescent="0.3">
      <c r="C885" s="10"/>
      <c r="O885" s="11"/>
    </row>
    <row r="886" spans="3:15" ht="15.75" customHeight="1" x14ac:dyDescent="0.3">
      <c r="C886" s="10"/>
      <c r="O886" s="11"/>
    </row>
    <row r="887" spans="3:15" ht="15.75" customHeight="1" x14ac:dyDescent="0.3">
      <c r="C887" s="10"/>
      <c r="O887" s="11"/>
    </row>
    <row r="888" spans="3:15" ht="15.75" customHeight="1" x14ac:dyDescent="0.3">
      <c r="C888" s="10"/>
      <c r="O888" s="11"/>
    </row>
    <row r="889" spans="3:15" ht="15.75" customHeight="1" x14ac:dyDescent="0.3">
      <c r="C889" s="10"/>
      <c r="O889" s="11"/>
    </row>
    <row r="890" spans="3:15" ht="15.75" customHeight="1" x14ac:dyDescent="0.3">
      <c r="C890" s="10"/>
      <c r="O890" s="11"/>
    </row>
    <row r="891" spans="3:15" ht="15.75" customHeight="1" x14ac:dyDescent="0.3">
      <c r="C891" s="10"/>
      <c r="O891" s="11"/>
    </row>
    <row r="892" spans="3:15" ht="15.75" customHeight="1" x14ac:dyDescent="0.3">
      <c r="C892" s="10"/>
      <c r="O892" s="11"/>
    </row>
    <row r="893" spans="3:15" ht="15.75" customHeight="1" x14ac:dyDescent="0.3">
      <c r="C893" s="10"/>
      <c r="O893" s="11"/>
    </row>
    <row r="894" spans="3:15" ht="15.75" customHeight="1" x14ac:dyDescent="0.3">
      <c r="C894" s="10"/>
      <c r="O894" s="11"/>
    </row>
    <row r="895" spans="3:15" ht="15.75" customHeight="1" x14ac:dyDescent="0.3">
      <c r="C895" s="10"/>
      <c r="O895" s="11"/>
    </row>
    <row r="896" spans="3:15" ht="15.75" customHeight="1" x14ac:dyDescent="0.3">
      <c r="C896" s="10"/>
      <c r="O896" s="11"/>
    </row>
    <row r="897" spans="3:15" ht="15.75" customHeight="1" x14ac:dyDescent="0.3">
      <c r="C897" s="10"/>
      <c r="O897" s="11"/>
    </row>
    <row r="898" spans="3:15" ht="15.75" customHeight="1" x14ac:dyDescent="0.3">
      <c r="C898" s="10"/>
      <c r="O898" s="11"/>
    </row>
    <row r="899" spans="3:15" ht="15.75" customHeight="1" x14ac:dyDescent="0.3">
      <c r="C899" s="10"/>
      <c r="O899" s="11"/>
    </row>
    <row r="900" spans="3:15" ht="15.75" customHeight="1" x14ac:dyDescent="0.3">
      <c r="C900" s="10"/>
      <c r="O900" s="11"/>
    </row>
    <row r="901" spans="3:15" ht="15.75" customHeight="1" x14ac:dyDescent="0.3">
      <c r="C901" s="10"/>
      <c r="O901" s="11"/>
    </row>
    <row r="902" spans="3:15" ht="15.75" customHeight="1" x14ac:dyDescent="0.3">
      <c r="C902" s="10"/>
      <c r="O902" s="11"/>
    </row>
    <row r="903" spans="3:15" ht="15.75" customHeight="1" x14ac:dyDescent="0.3">
      <c r="C903" s="10"/>
      <c r="O903" s="11"/>
    </row>
    <row r="904" spans="3:15" ht="15.75" customHeight="1" x14ac:dyDescent="0.3">
      <c r="C904" s="10"/>
      <c r="O904" s="11"/>
    </row>
    <row r="905" spans="3:15" ht="15.75" customHeight="1" x14ac:dyDescent="0.3">
      <c r="C905" s="10"/>
      <c r="O905" s="11"/>
    </row>
    <row r="906" spans="3:15" ht="15.75" customHeight="1" x14ac:dyDescent="0.3">
      <c r="C906" s="10"/>
      <c r="O906" s="11"/>
    </row>
    <row r="907" spans="3:15" ht="15.75" customHeight="1" x14ac:dyDescent="0.3">
      <c r="C907" s="10"/>
      <c r="O907" s="11"/>
    </row>
    <row r="908" spans="3:15" ht="15.75" customHeight="1" x14ac:dyDescent="0.3">
      <c r="C908" s="10"/>
      <c r="O908" s="11"/>
    </row>
    <row r="909" spans="3:15" ht="15.75" customHeight="1" x14ac:dyDescent="0.3">
      <c r="C909" s="10"/>
      <c r="O909" s="11"/>
    </row>
    <row r="910" spans="3:15" ht="15.75" customHeight="1" x14ac:dyDescent="0.3">
      <c r="C910" s="10"/>
      <c r="O910" s="11"/>
    </row>
    <row r="911" spans="3:15" ht="15.75" customHeight="1" x14ac:dyDescent="0.3">
      <c r="C911" s="10"/>
      <c r="O911" s="11"/>
    </row>
    <row r="912" spans="3:15" ht="15.75" customHeight="1" x14ac:dyDescent="0.3">
      <c r="C912" s="10"/>
      <c r="O912" s="11"/>
    </row>
    <row r="913" spans="3:15" ht="15.75" customHeight="1" x14ac:dyDescent="0.3">
      <c r="C913" s="10"/>
      <c r="O913" s="11"/>
    </row>
    <row r="914" spans="3:15" ht="15.75" customHeight="1" x14ac:dyDescent="0.3">
      <c r="C914" s="10"/>
      <c r="O914" s="11"/>
    </row>
    <row r="915" spans="3:15" ht="15.75" customHeight="1" x14ac:dyDescent="0.3">
      <c r="C915" s="10"/>
      <c r="O915" s="11"/>
    </row>
    <row r="916" spans="3:15" ht="15.75" customHeight="1" x14ac:dyDescent="0.3">
      <c r="C916" s="10"/>
      <c r="O916" s="11"/>
    </row>
    <row r="917" spans="3:15" ht="15.75" customHeight="1" x14ac:dyDescent="0.3">
      <c r="C917" s="10"/>
      <c r="O917" s="11"/>
    </row>
    <row r="918" spans="3:15" ht="15.75" customHeight="1" x14ac:dyDescent="0.3">
      <c r="C918" s="10"/>
      <c r="O918" s="11"/>
    </row>
    <row r="919" spans="3:15" ht="15.75" customHeight="1" x14ac:dyDescent="0.3">
      <c r="C919" s="10"/>
      <c r="O919" s="11"/>
    </row>
    <row r="920" spans="3:15" ht="15.75" customHeight="1" x14ac:dyDescent="0.3">
      <c r="C920" s="10"/>
      <c r="O920" s="11"/>
    </row>
    <row r="921" spans="3:15" ht="15.75" customHeight="1" x14ac:dyDescent="0.3">
      <c r="C921" s="10"/>
      <c r="O921" s="11"/>
    </row>
    <row r="922" spans="3:15" ht="15.75" customHeight="1" x14ac:dyDescent="0.3">
      <c r="C922" s="10"/>
      <c r="O922" s="11"/>
    </row>
    <row r="923" spans="3:15" ht="15.75" customHeight="1" x14ac:dyDescent="0.3">
      <c r="C923" s="10"/>
      <c r="O923" s="11"/>
    </row>
    <row r="924" spans="3:15" ht="15.75" customHeight="1" x14ac:dyDescent="0.3">
      <c r="C924" s="10"/>
      <c r="O924" s="11"/>
    </row>
    <row r="925" spans="3:15" ht="15.75" customHeight="1" x14ac:dyDescent="0.3">
      <c r="C925" s="10"/>
      <c r="O925" s="11"/>
    </row>
    <row r="926" spans="3:15" ht="15.75" customHeight="1" x14ac:dyDescent="0.3">
      <c r="C926" s="10"/>
      <c r="O926" s="11"/>
    </row>
    <row r="927" spans="3:15" ht="15.75" customHeight="1" x14ac:dyDescent="0.3">
      <c r="C927" s="10"/>
      <c r="O927" s="11"/>
    </row>
    <row r="928" spans="3:15" ht="15.75" customHeight="1" x14ac:dyDescent="0.3">
      <c r="C928" s="10"/>
      <c r="O928" s="11"/>
    </row>
    <row r="929" spans="3:15" ht="15.75" customHeight="1" x14ac:dyDescent="0.3">
      <c r="C929" s="10"/>
      <c r="O929" s="11"/>
    </row>
    <row r="930" spans="3:15" ht="15.75" customHeight="1" x14ac:dyDescent="0.3">
      <c r="C930" s="10"/>
      <c r="O930" s="11"/>
    </row>
    <row r="931" spans="3:15" ht="15.75" customHeight="1" x14ac:dyDescent="0.3">
      <c r="C931" s="10"/>
      <c r="O931" s="11"/>
    </row>
    <row r="932" spans="3:15" ht="15.75" customHeight="1" x14ac:dyDescent="0.3">
      <c r="C932" s="10"/>
      <c r="O932" s="11"/>
    </row>
    <row r="933" spans="3:15" ht="15.75" customHeight="1" x14ac:dyDescent="0.3">
      <c r="C933" s="10"/>
      <c r="O933" s="11"/>
    </row>
    <row r="934" spans="3:15" ht="15.75" customHeight="1" x14ac:dyDescent="0.3">
      <c r="C934" s="10"/>
      <c r="O934" s="11"/>
    </row>
    <row r="935" spans="3:15" ht="15.75" customHeight="1" x14ac:dyDescent="0.3">
      <c r="C935" s="10"/>
      <c r="O935" s="11"/>
    </row>
    <row r="936" spans="3:15" ht="15.75" customHeight="1" x14ac:dyDescent="0.3">
      <c r="C936" s="10"/>
      <c r="O936" s="11"/>
    </row>
    <row r="937" spans="3:15" ht="15.75" customHeight="1" x14ac:dyDescent="0.3">
      <c r="C937" s="10"/>
      <c r="O937" s="11"/>
    </row>
    <row r="938" spans="3:15" ht="15.75" customHeight="1" x14ac:dyDescent="0.3">
      <c r="C938" s="10"/>
      <c r="O938" s="11"/>
    </row>
    <row r="939" spans="3:15" ht="15.75" customHeight="1" x14ac:dyDescent="0.3">
      <c r="C939" s="10"/>
      <c r="O939" s="11"/>
    </row>
    <row r="940" spans="3:15" ht="15.75" customHeight="1" x14ac:dyDescent="0.3">
      <c r="C940" s="10"/>
      <c r="O940" s="11"/>
    </row>
    <row r="941" spans="3:15" ht="15.75" customHeight="1" x14ac:dyDescent="0.3">
      <c r="C941" s="10"/>
      <c r="O941" s="11"/>
    </row>
    <row r="942" spans="3:15" ht="15.75" customHeight="1" x14ac:dyDescent="0.3">
      <c r="C942" s="10"/>
      <c r="O942" s="11"/>
    </row>
    <row r="943" spans="3:15" ht="15.75" customHeight="1" x14ac:dyDescent="0.3">
      <c r="C943" s="10"/>
      <c r="O943" s="11"/>
    </row>
    <row r="944" spans="3:15" ht="15.75" customHeight="1" x14ac:dyDescent="0.3">
      <c r="C944" s="10"/>
      <c r="O944" s="11"/>
    </row>
    <row r="945" spans="3:15" ht="15.75" customHeight="1" x14ac:dyDescent="0.3">
      <c r="C945" s="10"/>
      <c r="O945" s="11"/>
    </row>
    <row r="946" spans="3:15" ht="15.75" customHeight="1" x14ac:dyDescent="0.3">
      <c r="C946" s="10"/>
      <c r="O946" s="11"/>
    </row>
    <row r="947" spans="3:15" ht="15.75" customHeight="1" x14ac:dyDescent="0.3">
      <c r="C947" s="10"/>
      <c r="O947" s="11"/>
    </row>
    <row r="948" spans="3:15" ht="15.75" customHeight="1" x14ac:dyDescent="0.3">
      <c r="C948" s="10"/>
      <c r="O948" s="11"/>
    </row>
    <row r="949" spans="3:15" ht="15.75" customHeight="1" x14ac:dyDescent="0.3">
      <c r="C949" s="10"/>
      <c r="O949" s="11"/>
    </row>
    <row r="950" spans="3:15" ht="15.75" customHeight="1" x14ac:dyDescent="0.3">
      <c r="C950" s="10"/>
      <c r="O950" s="11"/>
    </row>
    <row r="951" spans="3:15" ht="15.75" customHeight="1" x14ac:dyDescent="0.3">
      <c r="C951" s="10"/>
      <c r="O951" s="11"/>
    </row>
    <row r="952" spans="3:15" ht="15.75" customHeight="1" x14ac:dyDescent="0.3">
      <c r="C952" s="10"/>
      <c r="O952" s="11"/>
    </row>
    <row r="953" spans="3:15" ht="15.75" customHeight="1" x14ac:dyDescent="0.3">
      <c r="C953" s="10"/>
      <c r="O953" s="11"/>
    </row>
    <row r="954" spans="3:15" ht="15.75" customHeight="1" x14ac:dyDescent="0.3">
      <c r="C954" s="10"/>
      <c r="O954" s="11"/>
    </row>
    <row r="955" spans="3:15" ht="15.75" customHeight="1" x14ac:dyDescent="0.3">
      <c r="C955" s="10"/>
      <c r="O955" s="11"/>
    </row>
    <row r="956" spans="3:15" ht="15.75" customHeight="1" x14ac:dyDescent="0.3">
      <c r="C956" s="10"/>
      <c r="O956" s="11"/>
    </row>
    <row r="957" spans="3:15" ht="15.75" customHeight="1" x14ac:dyDescent="0.3">
      <c r="C957" s="10"/>
      <c r="O957" s="11"/>
    </row>
    <row r="958" spans="3:15" ht="15.75" customHeight="1" x14ac:dyDescent="0.3">
      <c r="C958" s="10"/>
      <c r="O958" s="11"/>
    </row>
    <row r="959" spans="3:15" ht="15.75" customHeight="1" x14ac:dyDescent="0.3">
      <c r="C959" s="10"/>
      <c r="O959" s="11"/>
    </row>
    <row r="960" spans="3:15" ht="15.75" customHeight="1" x14ac:dyDescent="0.3">
      <c r="C960" s="10"/>
      <c r="O960" s="11"/>
    </row>
    <row r="961" spans="3:15" ht="15.75" customHeight="1" x14ac:dyDescent="0.3">
      <c r="C961" s="10"/>
      <c r="O961" s="11"/>
    </row>
    <row r="962" spans="3:15" ht="15.75" customHeight="1" x14ac:dyDescent="0.3">
      <c r="C962" s="10"/>
      <c r="O962" s="11"/>
    </row>
    <row r="963" spans="3:15" ht="15.75" customHeight="1" x14ac:dyDescent="0.3">
      <c r="C963" s="10"/>
      <c r="O963" s="11"/>
    </row>
    <row r="964" spans="3:15" ht="15.75" customHeight="1" x14ac:dyDescent="0.3">
      <c r="C964" s="10"/>
      <c r="O964" s="11"/>
    </row>
    <row r="965" spans="3:15" ht="15.75" customHeight="1" x14ac:dyDescent="0.3">
      <c r="C965" s="10"/>
      <c r="O965" s="11"/>
    </row>
    <row r="966" spans="3:15" ht="15.75" customHeight="1" x14ac:dyDescent="0.3">
      <c r="C966" s="10"/>
      <c r="O966" s="11"/>
    </row>
    <row r="967" spans="3:15" ht="15.75" customHeight="1" x14ac:dyDescent="0.3">
      <c r="C967" s="10"/>
      <c r="O967" s="11"/>
    </row>
    <row r="968" spans="3:15" ht="15.75" customHeight="1" x14ac:dyDescent="0.3">
      <c r="C968" s="10"/>
      <c r="O968" s="11"/>
    </row>
    <row r="969" spans="3:15" ht="15.75" customHeight="1" x14ac:dyDescent="0.3">
      <c r="C969" s="10"/>
      <c r="O969" s="11"/>
    </row>
    <row r="970" spans="3:15" ht="15.75" customHeight="1" x14ac:dyDescent="0.3">
      <c r="C970" s="10"/>
      <c r="O970" s="11"/>
    </row>
    <row r="971" spans="3:15" ht="15.75" customHeight="1" x14ac:dyDescent="0.3">
      <c r="C971" s="10"/>
      <c r="O971" s="11"/>
    </row>
    <row r="972" spans="3:15" ht="15.75" customHeight="1" x14ac:dyDescent="0.3">
      <c r="C972" s="10"/>
      <c r="O972" s="11"/>
    </row>
    <row r="973" spans="3:15" ht="15.75" customHeight="1" x14ac:dyDescent="0.3">
      <c r="C973" s="10"/>
      <c r="O973" s="11"/>
    </row>
    <row r="974" spans="3:15" ht="15.75" customHeight="1" x14ac:dyDescent="0.3">
      <c r="C974" s="10"/>
      <c r="O974" s="11"/>
    </row>
    <row r="975" spans="3:15" ht="15.75" customHeight="1" x14ac:dyDescent="0.3">
      <c r="C975" s="10"/>
      <c r="O975" s="11"/>
    </row>
    <row r="976" spans="3:15" ht="15.75" customHeight="1" x14ac:dyDescent="0.3">
      <c r="C976" s="10"/>
      <c r="O976" s="11"/>
    </row>
    <row r="977" spans="3:15" ht="15.75" customHeight="1" x14ac:dyDescent="0.3">
      <c r="C977" s="10"/>
      <c r="O977" s="11"/>
    </row>
    <row r="978" spans="3:15" ht="15.75" customHeight="1" x14ac:dyDescent="0.3">
      <c r="C978" s="10"/>
      <c r="O978" s="11"/>
    </row>
    <row r="979" spans="3:15" ht="15.75" customHeight="1" x14ac:dyDescent="0.3">
      <c r="C979" s="10"/>
      <c r="O979" s="11"/>
    </row>
    <row r="980" spans="3:15" ht="15.75" customHeight="1" x14ac:dyDescent="0.3">
      <c r="C980" s="10"/>
      <c r="O980" s="11"/>
    </row>
    <row r="981" spans="3:15" ht="15.75" customHeight="1" x14ac:dyDescent="0.3">
      <c r="C981" s="10"/>
      <c r="O981" s="11"/>
    </row>
    <row r="982" spans="3:15" ht="15.75" customHeight="1" x14ac:dyDescent="0.3">
      <c r="C982" s="10"/>
      <c r="O982" s="11"/>
    </row>
    <row r="983" spans="3:15" ht="15.75" customHeight="1" x14ac:dyDescent="0.3">
      <c r="C983" s="10"/>
      <c r="O983" s="11"/>
    </row>
    <row r="984" spans="3:15" ht="15.75" customHeight="1" x14ac:dyDescent="0.3">
      <c r="C984" s="10"/>
      <c r="O984" s="11"/>
    </row>
    <row r="985" spans="3:15" ht="15.75" customHeight="1" x14ac:dyDescent="0.3">
      <c r="C985" s="10"/>
      <c r="O985" s="11"/>
    </row>
    <row r="986" spans="3:15" ht="15.75" customHeight="1" x14ac:dyDescent="0.3">
      <c r="C986" s="10"/>
      <c r="O986" s="11"/>
    </row>
    <row r="987" spans="3:15" ht="15.75" customHeight="1" x14ac:dyDescent="0.3">
      <c r="C987" s="10"/>
      <c r="O987" s="11"/>
    </row>
    <row r="988" spans="3:15" ht="15.75" customHeight="1" x14ac:dyDescent="0.3">
      <c r="C988" s="10"/>
      <c r="O988" s="11"/>
    </row>
    <row r="989" spans="3:15" ht="15.75" customHeight="1" x14ac:dyDescent="0.3">
      <c r="C989" s="10"/>
      <c r="O989" s="11"/>
    </row>
    <row r="990" spans="3:15" ht="15.75" customHeight="1" x14ac:dyDescent="0.3">
      <c r="C990" s="10"/>
      <c r="O990" s="11"/>
    </row>
    <row r="991" spans="3:15" ht="15.75" customHeight="1" x14ac:dyDescent="0.3">
      <c r="C991" s="10"/>
      <c r="O991" s="11"/>
    </row>
    <row r="992" spans="3:15" ht="15.75" customHeight="1" x14ac:dyDescent="0.3">
      <c r="C992" s="10"/>
      <c r="O992" s="11"/>
    </row>
    <row r="993" spans="3:15" ht="15.75" customHeight="1" x14ac:dyDescent="0.3">
      <c r="C993" s="10"/>
      <c r="O993" s="11"/>
    </row>
    <row r="994" spans="3:15" ht="15.75" customHeight="1" x14ac:dyDescent="0.3">
      <c r="C994" s="10"/>
      <c r="O994" s="11"/>
    </row>
    <row r="995" spans="3:15" ht="15.75" customHeight="1" x14ac:dyDescent="0.3">
      <c r="C995" s="10"/>
      <c r="O995" s="11"/>
    </row>
    <row r="996" spans="3:15" ht="15.75" customHeight="1" x14ac:dyDescent="0.3">
      <c r="C996" s="10"/>
      <c r="O996" s="11"/>
    </row>
    <row r="997" spans="3:15" ht="15.75" customHeight="1" x14ac:dyDescent="0.3">
      <c r="C997" s="10"/>
      <c r="O997" s="11"/>
    </row>
    <row r="998" spans="3:15" ht="15.75" customHeight="1" x14ac:dyDescent="0.3">
      <c r="C998" s="10"/>
      <c r="O998" s="11"/>
    </row>
  </sheetData>
  <autoFilter ref="A1:AD653" xr:uid="{00000000-0009-0000-0000-000001000000}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Leaderboard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Carla</cp:lastModifiedBy>
  <dcterms:created xsi:type="dcterms:W3CDTF">2022-05-24T07:42:14Z</dcterms:created>
  <dcterms:modified xsi:type="dcterms:W3CDTF">2022-05-25T13:58:16Z</dcterms:modified>
</cp:coreProperties>
</file>